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D:\Jess\4. 25届校招\2025校招运营\03 校招材料\"/>
    </mc:Choice>
  </mc:AlternateContent>
  <xr:revisionPtr revIDLastSave="0" documentId="13_ncr:1_{9A57DF74-9868-430E-9C36-07705A3F8143}" xr6:coauthVersionLast="47" xr6:coauthVersionMax="47" xr10:uidLastSave="{00000000-0000-0000-0000-000000000000}"/>
  <bookViews>
    <workbookView xWindow="-120" yWindow="-120" windowWidth="29040" windowHeight="15720" firstSheet="2" activeTab="2" xr2:uid="{00000000-000D-0000-FFFF-FFFF00000000}"/>
  </bookViews>
  <sheets>
    <sheet name="招聘流程说明" sheetId="1" state="hidden" r:id="rId1"/>
    <sheet name="HR面试安排" sheetId="2" state="hidden" r:id="rId2"/>
    <sheet name="1.1 2025届校招岗位需求表" sheetId="3" r:id="rId3"/>
  </sheets>
  <definedNames>
    <definedName name="_xlnm._FilterDatabase" localSheetId="2" hidden="1">'1.1 2025届校招岗位需求表'!$A$1:$X$19</definedName>
    <definedName name="_xlnm._Filter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 l="1"/>
  <c r="G19" i="3"/>
  <c r="A18" i="3"/>
  <c r="A17" i="3"/>
  <c r="A16" i="3"/>
  <c r="A15" i="3"/>
  <c r="A14" i="3"/>
  <c r="A13" i="3"/>
  <c r="A12" i="3"/>
  <c r="A11" i="3"/>
  <c r="A10" i="3"/>
  <c r="A9" i="3"/>
  <c r="A8" i="3"/>
  <c r="A7" i="3"/>
  <c r="A6" i="3"/>
  <c r="A5" i="3"/>
  <c r="A4" i="3"/>
  <c r="A3" i="3"/>
  <c r="A2" i="3"/>
</calcChain>
</file>

<file path=xl/sharedStrings.xml><?xml version="1.0" encoding="utf-8"?>
<sst xmlns="http://schemas.openxmlformats.org/spreadsheetml/2006/main" count="285" uniqueCount="171">
  <si>
    <t>1、简历筛选
HR进行粗筛，筛选通过后直接安排进入笔试环节
（筛选标准参考维度主要有：学校类别、是否有C++项目/实习/课程项目经验；如果同学学校很不错985或C9的，但是并没有C++项目/实习/课程项目经验，进入笔试)
2、笔试
笔试会划定一条及格分数线（初步定60分，根据各批次的笔试成绩再调整），根据笔试分数排名，依次安排技术面试
3、面试
技术初试 技术复试 HR面试
这其中需要留意的一个点是，简历筛选这个环节，舍去了技术面试官筛选，变成了HR粗筛+笔试双重筛选</t>
  </si>
  <si>
    <t>岗位</t>
  </si>
  <si>
    <t>姓名</t>
  </si>
  <si>
    <t>日期</t>
  </si>
  <si>
    <t>面试官</t>
  </si>
  <si>
    <t>技术复试评分/等级</t>
  </si>
  <si>
    <t>通信</t>
  </si>
  <si>
    <t>刘建业</t>
  </si>
  <si>
    <t>9.19周三 上午10点</t>
  </si>
  <si>
    <t>许凤娇</t>
  </si>
  <si>
    <t>89分 为B+优秀人才</t>
  </si>
  <si>
    <t>曹成刚</t>
  </si>
  <si>
    <t>9.20周二 上午10点</t>
  </si>
  <si>
    <t>70分，满足要求，B/B-类人才</t>
  </si>
  <si>
    <r>
      <rPr>
        <sz val="9"/>
        <color rgb="FF000000"/>
        <rFont val="Microsoft YaHei"/>
        <charset val="134"/>
      </rPr>
      <t>作业帮-发了offer 但教育行业 不太想去 34W 北京</t>
    </r>
    <r>
      <rPr>
        <sz val="9"/>
        <color rgb="FF000000"/>
        <rFont val="Microsoft YaHei"/>
        <charset val="134"/>
      </rPr>
      <t>；</t>
    </r>
    <r>
      <rPr>
        <sz val="9"/>
        <color rgb="FF000000"/>
        <rFont val="Microsoft YaHei"/>
        <charset val="134"/>
      </rPr>
      <t>联想-武汉 20W</t>
    </r>
    <r>
      <rPr>
        <sz val="10"/>
        <rFont val="宋体"/>
        <family val="3"/>
        <charset val="134"/>
      </rPr>
      <t xml:space="preserve">
</t>
    </r>
    <r>
      <rPr>
        <sz val="9"/>
        <color rgb="FF000000"/>
        <rFont val="Microsoft YaHei"/>
        <charset val="134"/>
      </rPr>
      <t>初创公司-苏州-9月底发offer</t>
    </r>
    <r>
      <rPr>
        <sz val="9"/>
        <color rgb="FF000000"/>
        <rFont val="Microsoft YaHei"/>
        <charset val="134"/>
      </rPr>
      <t>；</t>
    </r>
    <r>
      <rPr>
        <sz val="9"/>
        <color rgb="FF000000"/>
        <rFont val="Microsoft YaHei"/>
        <charset val="134"/>
      </rPr>
      <t>贝壳-面试结束；芯片-心动科技-武汉，面试结束</t>
    </r>
    <r>
      <rPr>
        <sz val="10"/>
        <rFont val="宋体"/>
        <family val="3"/>
        <charset val="134"/>
      </rPr>
      <t xml:space="preserve">
</t>
    </r>
    <r>
      <rPr>
        <sz val="9"/>
        <color rgb="FF000000"/>
        <rFont val="Microsoft YaHei"/>
        <charset val="134"/>
      </rPr>
      <t>行深智能-长沙，面试结束</t>
    </r>
    <r>
      <rPr>
        <sz val="10"/>
        <rFont val="宋体"/>
        <family val="3"/>
        <charset val="134"/>
      </rPr>
      <t xml:space="preserve">
</t>
    </r>
    <r>
      <rPr>
        <sz val="10"/>
        <rFont val="宋体"/>
        <family val="3"/>
        <charset val="134"/>
      </rPr>
      <t xml:space="preserve">
</t>
    </r>
    <r>
      <rPr>
        <sz val="9"/>
        <color rgb="FF000000"/>
        <rFont val="Microsoft YaHei"/>
        <charset val="134"/>
      </rPr>
      <t>预计10月份发三方  期望30W包含年终奖（询问了关于年终奖 五险一金的情况）</t>
    </r>
  </si>
  <si>
    <t>算法</t>
  </si>
  <si>
    <t>岳俊宇</t>
  </si>
  <si>
    <t>驱动-南京</t>
  </si>
  <si>
    <t>王凯锋</t>
  </si>
  <si>
    <t>9.18 周一 下午3点3楼鲲鹏</t>
  </si>
  <si>
    <t>操作系统-深圳</t>
  </si>
  <si>
    <t>王江波</t>
  </si>
  <si>
    <t>9.18 周一下午4点3楼鲲鹏</t>
  </si>
  <si>
    <t>非常优秀</t>
  </si>
  <si>
    <t>可考虑南京</t>
  </si>
  <si>
    <t>周伟斯</t>
  </si>
  <si>
    <t>9.18 周一下午2点3楼旭升</t>
  </si>
  <si>
    <t>杨磊</t>
  </si>
  <si>
    <t>水平良好</t>
  </si>
  <si>
    <t>吴祥坤</t>
  </si>
  <si>
    <t>9.20 周三下午3点3楼鲲鹏</t>
  </si>
  <si>
    <t>方国兵</t>
  </si>
  <si>
    <t>9.19周二下午2点3楼鲲鹏</t>
  </si>
  <si>
    <t>王孟坤</t>
  </si>
  <si>
    <t>9.21周四下午2点3楼鲲鹏</t>
  </si>
  <si>
    <t>林宏彬</t>
  </si>
  <si>
    <t>9.22周五下午2点3楼鲲鹏</t>
  </si>
  <si>
    <t>安全</t>
  </si>
  <si>
    <t>刘承逸</t>
  </si>
  <si>
    <t>9.19周二 下午4点3楼鲲鹏</t>
  </si>
  <si>
    <t>孔成峰</t>
  </si>
  <si>
    <t>9.20周三下午2点3楼鲲鹏</t>
  </si>
  <si>
    <t>朱方喆</t>
  </si>
  <si>
    <t>赵浩杰</t>
  </si>
  <si>
    <t>肖庆胜</t>
  </si>
  <si>
    <t>操作系统-南京</t>
  </si>
  <si>
    <t>张泽金</t>
  </si>
  <si>
    <t>邹宁</t>
  </si>
  <si>
    <t>李慧</t>
  </si>
  <si>
    <t>刘灿</t>
  </si>
  <si>
    <t>方成峰</t>
  </si>
  <si>
    <t>汪勇</t>
  </si>
  <si>
    <t>陈伟杰</t>
  </si>
  <si>
    <t>崔恒屹</t>
  </si>
  <si>
    <t>水平一般</t>
  </si>
  <si>
    <t>袁迪</t>
  </si>
  <si>
    <t>张文俊</t>
  </si>
  <si>
    <t>崔俊杰</t>
  </si>
  <si>
    <t>陈松涛</t>
  </si>
  <si>
    <t>郭庆远</t>
  </si>
  <si>
    <t>序号</t>
  </si>
  <si>
    <t>二级部门</t>
  </si>
  <si>
    <t>岗位名称</t>
  </si>
  <si>
    <t>学历要求</t>
  </si>
  <si>
    <t>院校要求</t>
  </si>
  <si>
    <t>专业</t>
  </si>
  <si>
    <t>拟招聘人数</t>
  </si>
  <si>
    <t>工作地点</t>
  </si>
  <si>
    <t>JD</t>
  </si>
  <si>
    <t>简历筛选人/标准</t>
  </si>
  <si>
    <t>初试面试官</t>
  </si>
  <si>
    <t>复试面试官</t>
  </si>
  <si>
    <t>未来研究院</t>
  </si>
  <si>
    <t>技术研究工程师（通信方向）</t>
  </si>
  <si>
    <t>硕士/博士</t>
  </si>
  <si>
    <t>C9/985/211</t>
  </si>
  <si>
    <t>计算机、电子、通信等相关专业</t>
  </si>
  <si>
    <t>深圳/北京</t>
  </si>
  <si>
    <t>岗位职责：
1. 负责研究分布式场景下操作系统互联互通技术与标准，构建操作系统互联互通技术栈；
2. 负责研究短距通信标准与技术，构建操作系统在短距通信领域的技术栈；
3. 负责联合公司通信部门的开发同事完成核心通信技术的原型系统落地验证，并支撑规模化量产。
任职要求：
1. 硕士/博士，计算机、电子、通信等相关专业；
2. 技术要求: 具备短距通信(WiFi/Ble/星闪/...)、广域通信(以太/5G/卫星/...)等相关技术功底；
3. 技术要求: 熟悉常规网络通信协议标准,如802.11、BLE、LTE等；
4. 技术要求: 熟悉网络协议栈，对网络层、链路层等协议有所了解，对路由算法、自组网等技术有所了解；
5. 任职态度：深度学习/主动学习/主动思考/主动沟通能力，能够自我驱动，高效进步，快速掌握。</t>
  </si>
  <si>
    <t>陈海庆</t>
  </si>
  <si>
    <t>张昀剑</t>
  </si>
  <si>
    <t>李宝</t>
  </si>
  <si>
    <t>技术研究工程师（AI方向）</t>
  </si>
  <si>
    <t>岗位职责：
1. 负责研究AI领域前沿进展，包括大模型算法、端侧模型优化、大模型推理、Agent 等领域进展；
2. 负责研究AI与OS结合的下一代计算平台，包括AI Device、AIOS、Agent 等领域进展；
3. 负责AIOS技术预研，探讨AIOS的技术栈的构建与实现，并在公司软硬件平台上落地商用。
任职要求：
1. 硕士/博士，计算机、电子、通信等相关专业；
2. 技术要求: 熟悉大模型的基本算法和部署，熟悉端侧模型的部署技术；
3. 技术要求: 熟悉OS的基本技术，熟悉OS的基本架构与发展演进；
4. 技术要求：熟悉开源领域大模型、AIOS、Agent等项目的进展；
5. 任职态度：深度学习/主动学习/主动思考/主动沟通能力，能够自我驱动，高效进步，快速掌握。</t>
  </si>
  <si>
    <t>黄朴凡，李宝</t>
  </si>
  <si>
    <t>李宝，王皓</t>
  </si>
  <si>
    <t>技术研究工程师（操作系统方向）</t>
  </si>
  <si>
    <t>岗位职责：
1. 负责研究OS的竞争力构建，包括内核、虚拟化、混合部署、实时系统、分布式、安全等领域；
2. 负责研究OS的演进方向，包括与AI结合、分布式协同等领域的进展；
3. 负责推进OS核心竞争力在产品上的商用落地。
任职要求：
1. 硕士/博士，计算机、电子、通信等相关专业；
2. 技术要求: 熟悉OS的基本技术，熟悉OS的基本架构与发展演进；
3. 技术要求: 熟悉虚拟化、实时系统、分布式、内核、安全等其中的一个或者多个领域，并有相关技术经验；
4. 技术要求：熟悉体系结构、软件工程、架构设计等；
5. 任职态度：深度学习/主动学习/主动思考/主动沟通能力，能够自我驱动，高效进步，快速掌握。</t>
  </si>
  <si>
    <t>张新星</t>
  </si>
  <si>
    <t>OS平台部</t>
  </si>
  <si>
    <t>操作系统开发工程师</t>
  </si>
  <si>
    <t>本科及以上</t>
  </si>
  <si>
    <t>985/211</t>
  </si>
  <si>
    <t>计算机、电子、软件等相关专业</t>
  </si>
  <si>
    <t>深圳/成都/西安/南京</t>
  </si>
  <si>
    <t>岗位职责：
1、参与 OpenHarmony操作系统应用程序框架、分布式硬件、分布式数据、多媒体、图形窗口显示框架、DFX/OTA、内核 等子系统开发；
2、熟悉 应用程序框架、分布式、图形框架、GPU、内核等任一领域优先；
3、有参与开源项目经验、熟悉 OpenHarmony、熟悉操作系统原理优先。
任职要求：
1、本科及以上学历，计算机、电子、软件等相关专业；
2、技术特点：熟悉C++编程；熟悉数据结构和常用算法；
3、综合能力：有良好的沟通技能，具备分析和解决实际问题的能力；工作态度积极主动；持续学习能力强，有进取心。</t>
  </si>
  <si>
    <t>掌握C/C++语言，计算机相关专业</t>
  </si>
  <si>
    <t>丁正、成飞、李祥志、姜怀修、端伟彬、张启义、邵黎明、文旭</t>
  </si>
  <si>
    <t>张亮亮、张新星、李宝</t>
  </si>
  <si>
    <t>应用开发工程师</t>
  </si>
  <si>
    <t>岗位职责：
1、参与 OpenHarmony 应用程序设计与开发；
2、参与 OpenHarmony 应用程序共性组件开发，为三方应用开发赋能；
3、参与 OpenHarmony 应用程序性能优化、疑难问题攻关，支撑产品落地。
任职要求：
1、本科及以上学历，计算机、电子、软件等相关专业；
2、熟悉C/C++/javascript/typescrip或Dart编程，熟悉数据结构和常用算法；
3、有良好的沟通技能，具备分析和解决实际问题的能力；工作态度积极主动；持续学习能力强，有进取心；
4、有 Android 应用开发经验或者 OpenHarmony 应用开发经验者优先。</t>
  </si>
  <si>
    <t>李棚、杜晨阳、汪刚</t>
  </si>
  <si>
    <t>张亮亮</t>
  </si>
  <si>
    <t>AI框架开发工程师</t>
  </si>
  <si>
    <t>岗位职责：
1、参与 OpenHarmony 的 AI子系统开发与优化，包括 推理引擎、NPU接入、算子优化等；
2、参与 端侧模型的部署与优化，包括模型量化、模型转换等。
任职要求：
1、本科及以上学历，计算机、电子、软件等相关专业；
2、熟悉推理引擎、模型量化的基本原理；
3、了解常见算法的实现与部署，有过 TensorRT、PaddleLite、MindsporeLite等相关经验优先。</t>
  </si>
  <si>
    <t>丁正、梁超</t>
  </si>
  <si>
    <t>通信开发工程师</t>
  </si>
  <si>
    <t>通信工程、电子、计算机、数学等相关专业</t>
  </si>
  <si>
    <t>深圳/西安/成都</t>
  </si>
  <si>
    <t>岗位职责: (技术方向任选其一)
1. 负责KaihongOS系统中有关KaihongBus子系统技术框架能力(Framework层)开发；/WiFi子系统的技术框架能力开发(包括WPA等)；/蓝牙(BLE/BR)子系统技术框架能力/协议栈能力开发；/电话子系统的技术框架能力构建(蜂窝数据/4G/5G/通话/Sms/...)；/网络管理子系统的技术框架能力构建(以太/WiFi/蜂窝/...)；/ IPC(Inter-process communication)技术框架能力构建；/RPC(Remote Procedure Call)技术框架能力构建；
2. 深度了解、学习并熟练掌握选定的技术栈框架能力，支撑商业化项目的成功；
3. 通过掌握上述技术栈，可成为KaihongOS的通信技术栈专家。
任职要求:
1. 本科及以上学历，通信工程、电子、计算机、数学等相关专业；
2. 技术要求:熟练掌握C/C++语言，了解常规通信协议如TCP/IP、WiFi/BLE等优先考虑；
3. 逻辑能力: 具备产品-技术化设计思维，深度理解市场化技术诉求及可行性方案；
4. 任职态度：深度学习/主动学习/主动思考/主动沟通能力，能够自我驱动，高效进步，快速掌握。</t>
  </si>
  <si>
    <t>王华、李俊刚、胡佳璐、（新增刘宇龙、王蓉、张权华、刘国平）</t>
  </si>
  <si>
    <t>张芳舵、王金来、陈海庆</t>
  </si>
  <si>
    <t>安全开发工程师</t>
  </si>
  <si>
    <t>计算机、网络安全相关专业</t>
  </si>
  <si>
    <t>岗位职责：
1.负责分布式系统的安全开发任务；
2.负责嵌入式系统的安全开发；
3.负责内核安全机制的开发；
4.负责Openharmony安全子系统能力应用和优化。
任职要求：
1.本科及以上学历，计算机、网络安全相关专业；
2.掌握C/C++开发语言、常用算法和数据结构；
3.对威胁感知、协议安全、数据安全、APT、密码学等方面之一有所了解；
4.对操作系统安全、密码算法、通信加密等方面有浓厚兴趣，并愿意通过学习和实践不断提升自己的技能；
5.具备良好的逻辑思维能力和问题解决能力，能够快速学习新知识和技术；
6.具备团队合作精神，善于沟通和协调，能够与他人有效地合作完成任务；
7.具备较强的自主学习能力和积极进取的态度，能够独立思考和解决问题；
8.信息安全或相关专业背景优先。</t>
  </si>
  <si>
    <t>孙碧锋</t>
  </si>
  <si>
    <t>李成林、夏赛赛</t>
  </si>
  <si>
    <r>
      <rPr>
        <sz val="11"/>
        <color rgb="FF000000"/>
        <rFont val="微软雅黑"/>
        <family val="2"/>
        <charset val="134"/>
      </rPr>
      <t>孙碧锋</t>
    </r>
    <r>
      <rPr>
        <sz val="11"/>
        <color rgb="FFFF0000"/>
        <rFont val="微软雅黑"/>
        <family val="2"/>
        <charset val="134"/>
      </rPr>
      <t>、潘蓝兰（待确认）</t>
    </r>
  </si>
  <si>
    <t>孪生平台部</t>
  </si>
  <si>
    <t>AI算法工程师</t>
  </si>
  <si>
    <t>计算机科学、机器学习、统计学、应用数学、自动化、电子信息工程等相关专业</t>
  </si>
  <si>
    <r>
      <rPr>
        <sz val="10"/>
        <color rgb="FF000000"/>
        <rFont val="微软雅黑"/>
        <family val="2"/>
        <charset val="134"/>
      </rPr>
      <t>深圳/</t>
    </r>
    <r>
      <rPr>
        <sz val="10"/>
        <color rgb="FFFF0000"/>
        <rFont val="微软雅黑"/>
        <family val="2"/>
        <charset val="134"/>
      </rPr>
      <t>北京？</t>
    </r>
  </si>
  <si>
    <t>岗位职责：
我们正在寻找一位面向AI Agent管理系统开发的应届毕业生,为我们的公司开发和提供最佳AI落地解决方案。
任职要求:
1、学历及专业要求
本科及以上学历，计算机科学、机器学习、统计学、应用数学、自动化、电子信息工程等相关专业；
2、专业技能要求
1）编程能力：要求候选人熟练掌握至少一种主流编程语言，如Python、C++等，并具备良好的编程习惯和代码风格。
2）机器学习与深度学习：熟悉常见的机器学习算法和深度学习框架，如TensorFlow、PyTorch等，并具备将其应用于实际项目中的能力。
3）数据结构与算法：具备扎实的数据结构与算法基础，能够独立实现和优化算法。
4）软件工程：了解软件工程的基本概念和流程，能够参与需求分析、系统设计、编码实现、测试和维护等各个环节。
3、项目经验与实践能力
1）项目经验：要求候选人具备相关的项目经验，如参与过机器学习、深度学习、自然语言处理、计算机视觉等方向的项目开发。
2）实践能力：能够独立完成算法设计、模型训练、性能调优等工作，并具备良好的问题解决能力。
4、综合素质要求
1）学习能力：能够快速学习新技术和新知识，适应快速发展的AI领域。
2）沟通能力：具备良好的沟通能力和团队合作精神，能够与其他团队成员有效协作。
3）创新能力：具备创新思维和创造力，能够提出新的解决方案和优化建议。
4）英文能力：由于AI领域的很多最新技术和研究成果都来自国外，因此要求候选人具备较好的英文阅读能力，能够阅读英文文献和技术资料。</t>
  </si>
  <si>
    <t>曾敏晨&amp;尹浩</t>
  </si>
  <si>
    <t>曾敏晨</t>
  </si>
  <si>
    <r>
      <rPr>
        <sz val="11"/>
        <color rgb="FF000000"/>
        <rFont val="微软雅黑"/>
        <family val="2"/>
        <charset val="134"/>
      </rPr>
      <t>尹浩</t>
    </r>
    <r>
      <rPr>
        <sz val="11"/>
        <color rgb="FFFF0000"/>
        <rFont val="微软雅黑"/>
        <family val="2"/>
        <charset val="134"/>
      </rPr>
      <t>、许家誉（待确认）</t>
    </r>
  </si>
  <si>
    <t>硬件平台部</t>
  </si>
  <si>
    <t>驱动开发工程师</t>
  </si>
  <si>
    <t>深圳/成都</t>
  </si>
  <si>
    <t>岗位职责：
1、负责新项目、新硬件平台的板级bringup工作；
2、负责驱动程序在不同芯片平台间的移植调试工作；
3、负责驱动程序在不同版本内核间的移植调试工作；
4、基于OHOS的HDF驱动框架的驱动开发工作；
5、基于HDF架构的硬件接口层的开发适配工作。
任职要求：
1、本科及以上学历，计算机、电子、通信等相关专业；
2、有扎实的c/c++编程基础，有良好的数据结构与算法基础，熟悉操作系统原理；
3、了解基本Linux驱动架构，对驱动模块、devicetree有较深的理解；
4、能看懂原理图，能看懂芯片datasheet,掌握基本的数字电路知识；
5、有过Linux、Android系统驱动开发项目经验优先；
6、熟悉Android系统的层次结构、调试开发过hal、framework层是加分项；
7、具有良好的学习能力、沟通能力、团队的协作精神、强烈的责任心和主动性。</t>
  </si>
  <si>
    <t>谢长钟、余光忠、谢思聪、沈洪玉、朱诗熹</t>
  </si>
  <si>
    <t>谢海</t>
  </si>
  <si>
    <t>芯片工程师</t>
  </si>
  <si>
    <t>集成电路、微电子、通信工程、电子工程相关专业</t>
  </si>
  <si>
    <t>岗位职责：
1.负责公司软硬一体化中芯片选型布局、整体评估和规划。基于鸿蒙特性和公司研发需求，选择和规划合适的SOC芯片平台和演进路线；
2.负责芯片领域的技术演进路标、持续跟踪行业技术发展趋势，提取有价值的核心技术点及技术方向；
3.负责软总线ASIC芯片的评估和整体设计，包括架构设计、工艺评估、IP选择、模型建立、系统性能评估等；
4.研发流程各阶段相关文档的撰写。
任职要求：
1.研究生以上学历，集成电路、微电子、通信工程、电子工程相关专业。博士优先；
2.熟悉arm、RISC-V等系列处理器SOC架构，熟悉AXI、AHB、AMB、AMBA等总线架构，熟悉芯片流水线、时序、功耗和性能分析，熟悉总线、加密以及各种标准外设接口；
3.熟悉VHDL/Verilog、SV等数字芯片设计及验证语言，参与过FPGA设计或验证；
4.熟悉芯片设计基本知识，如代码规范、工作环境和工具、典型电路（异步、状态机、FIFO、时钟复位、memory、缓存管理等）；
5.熟悉常用的无线通信协议（802.11等），有短距通信相关领域芯片的实际流片经验为佳。
6.良好的职业素养和团队协作能力，文档、沟通、学习能力强。</t>
  </si>
  <si>
    <t>顾问</t>
  </si>
  <si>
    <t>/</t>
  </si>
  <si>
    <t>后端开发工程师</t>
  </si>
  <si>
    <t>深圳/南京</t>
  </si>
  <si>
    <t>岗位职责：
负责设计、开发、维护和优化物联网系统的后端架构与服务，确保物联网设备的数据能够安全、高效地传输、处理与存储，为前端应用、数据分析及业务决策提供坚实的技术支撑。
任职要求：
1、本科及以上学历，计算机、电子、通信等相关专业；
2、熟悉Java编程语言和JavaEE体系架构；
3、熟悉JDBC、Hibernate、Spring、Spring Boot、Redis等开发技术；
4、熟练使用MySQL等数据库，具备优秀的数据库设计和优化能力；
5、对微服务架构、容器化技术（如Docker、Kubernetes）有深入理解和实践经验的优先；
6、了解前端技术如HTML、CSS、JavaScript、Jquery、Vue.js、Angular.js等；
7、具备出色的沟通和协调能力，能够与团队成员和其他同事有效沟通；具备出色的问题解决能力，能够快速定位并解决技术难题；
8、对新技术有强烈的好奇心，持续学习和掌握行业最新动态。</t>
  </si>
  <si>
    <t>梁荣辉</t>
  </si>
  <si>
    <t>李贵辅</t>
  </si>
  <si>
    <t>产品经理（硬件）</t>
  </si>
  <si>
    <t>深圳</t>
  </si>
  <si>
    <t>岗位职责：
1、负责市场调研和数据分析，确认新产品的开发定位及研究方向，包括产品的外观需求、功能需求、技术特征、开发管理等；
2、负责产品落地，协同制定开发计划、运营计划、交付计划等，对产品线销售目标负责；
3、对产品生命周期运营负责，协同预判价格等趋势，控制产品库存与风险，保障产品运维及售后服务；
4、创建及维护产品信息资料，市场调查及数据整理归档，成本核算及销售预测，通过数据及用户反馈，不断改进和提升产品品质，升级迭代；
5、负责产品推进过程中关键节点的管理，风险识别，查漏补缺，协同推进产品开发，防范风险。
任职要求：
1、本科及以上学历，计算机、电子、通信等相关专业；
2、具备良好的沟通能力，清晰陈述自我理念和事件过程；
3、能承受较高的工作压力，具备高度责任心，主动性。</t>
  </si>
  <si>
    <t>计算机相关专业，有产品经理实习经验，负责/参与过全线路产品线的优先</t>
  </si>
  <si>
    <t>刘锐、金良</t>
  </si>
  <si>
    <t>产品经理（操作系统）</t>
  </si>
  <si>
    <t>计算机、数学、电子、通信等相关专业</t>
  </si>
  <si>
    <t>深圳/成都/西安</t>
  </si>
  <si>
    <t>岗位职责：
1.负责现有产品体验走查，输出产品走查报告；
2.负责竞品分析，输出竞品分析报告；
3.协助产品线负责人撰写产品方案，沉淀产品设计流程规范。
任职要求：
1.本科及以上学历，计算机、数学、电子、通信等相关专业；
2.熟练使用Word、Excel、PowerPoint等办公软件；
3.具备一定的文档编写和流程梳理能力；
4.具有较强的逻辑思维能力，思路清晰，条理清楚；
5.具有良好的沟通和组织协调能力，以及口头表达能力；
6.吃苦耐劳，学习能力强。</t>
  </si>
  <si>
    <t>高云泽</t>
  </si>
  <si>
    <t>柴莹</t>
  </si>
  <si>
    <t>开源社区工程师</t>
  </si>
  <si>
    <t>985或者211院校优先</t>
  </si>
  <si>
    <t>计算机、网络、无线、电子、通信、数学类等相关专业</t>
  </si>
  <si>
    <t>北京</t>
  </si>
  <si>
    <t>任职要求：
1、全日制大学本科及以上学历，计算机、网络、无线、电子、通信、数学类等相关专业；985或者211院校优先。
2、有一年以上的软件研发经验，尤其在移动终端、智能硬件、机器人、互联网等技术领域。
3、具备良好的表达能力、沟通能力以及文档撰写能力。
4、了解开源技术（如OpenHarmony、OpenEuler、RISC-V等），热爱开源文化。
以下要求具备一条即可：
4. 有面向工程师和高校师生的培训经验。
5、有售前、市场、高校关系和活动经验。
6. 有开源项目/社区运营管理经验。
岗位职责：
拓展和激活高校开源社团；
负责面向高校和企业开发者的培训内容；
赋能和完善开源大使和志愿者团队；
协助策划和组织开源社区活动相关规则流程及活动实施；
参与活动相关文档编写；</t>
  </si>
  <si>
    <t>孙炼</t>
  </si>
  <si>
    <t>巴延兴</t>
  </si>
  <si>
    <t>产品经理（云端、AI、数据方向）</t>
  </si>
  <si>
    <t>岗位职责：
1、负责产品目录、产品一指禅等产品资料库的开发、发布管理、维护等工作；
2、支撑产品典型案例的设计、开发与维护等工作；
3、协同产品、市场等部门，对产品上市计划、产品规划等负责；
4、支撑产品与解决方案的设计、开发等工作。
任职要求：
1、本科及以上学历，计算机、电子、通信等相关专业；
2、技术特点：较强的需求理解，较强的总结和材料输出能力，能独立的承接材料总结和输出编写；
3、综合能力：求知欲强烈，拥有丰富的技术类比赛、社团组织、社会实践经验将更有优势；较强的语言表达和沟通能力、协调能力和执行力，优秀的团队合作意识。</t>
  </si>
  <si>
    <t>林孟师、杨少东</t>
  </si>
  <si>
    <t>孙凤英</t>
  </si>
  <si>
    <t>集成与解决方案测试部</t>
  </si>
  <si>
    <t>测试开发工程师</t>
  </si>
  <si>
    <t>岗位职责：
1、独立承担版本测试设计活动，包括测试策略制定、系统测试方案设计、自动化框架设计与实现、看护自动化工厂稳定运行、测试评估与改进等；
2、负责KaihongOS发行版系统测试的规划、设计以及能力构筑；
3、负责KaihongOS发行版测试需求分析，测试场景分析，测试用例设计及测试执行；
4、负责制定测试计划和测试策略，能独立完成产品的各项测试活动。
任职要求：
1、本科及以上学历，计算机、电子、通信等相关专业；
2、有操作系统产品相关测试经验，熟悉linux操作系统；
3、具有较强的测试设计、测试执行能力；
4、具有丰富的自动化测试开展经验，至少熟练掌握一种自动化脚本编写，有自动化测试框架设计经验者优先；
5、熟悉OpenHarmony或Android或Linux等主流操作系统；具备通信、分布式、软总线、多媒体行业工作经验者优先；
6、熟练掌握测试流程和测试用例设计方法；对性能测试、功耗测试、安全测试、稳定性测试等有实践经验者优先；
7、快速的学习能力和意愿，有良好的沟通表达能力；并且有较强的责任心，有较好的独立思考和判断能力。</t>
  </si>
  <si>
    <t>付达</t>
  </si>
  <si>
    <t>吴伟、贺康、赵建永</t>
  </si>
  <si>
    <t>雷倩</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</si>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</sst>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等线"/>
      <charset val="134"/>
      <scheme val="minor"/>
    </font>
    <font>
      <b/>
      <sz val="10"/>
      <color rgb="FF000000"/>
      <name val="等线"/>
      <family val="3"/>
      <charset val="134"/>
    </font>
    <font>
      <sz val="12"/>
      <color rgb="FF000000"/>
      <name val="等线"/>
      <family val="3"/>
      <charset val="134"/>
    </font>
    <font>
      <sz val="10"/>
      <color rgb="FF000000"/>
      <name val="等线"/>
      <family val="3"/>
      <charset val="134"/>
    </font>
    <font>
      <sz val="11"/>
      <color rgb="FF000000"/>
      <name val="宋体"/>
      <family val="3"/>
      <charset val="134"/>
    </font>
    <font>
      <b/>
      <sz val="11"/>
      <color rgb="FFFFFFFF"/>
      <name val="微软雅黑"/>
      <family val="2"/>
      <charset val="134"/>
    </font>
    <font>
      <sz val="10"/>
      <color rgb="FF000000"/>
      <name val="微软雅黑"/>
      <family val="2"/>
      <charset val="134"/>
    </font>
    <font>
      <b/>
      <sz val="11"/>
      <color rgb="FF000000"/>
      <name val="宋体"/>
      <family val="3"/>
      <charset val="134"/>
    </font>
    <font>
      <sz val="11"/>
      <color rgb="FF000000"/>
      <name val="微软雅黑"/>
      <family val="2"/>
      <charset val="134"/>
    </font>
    <font>
      <b/>
      <sz val="9"/>
      <color rgb="FF000000"/>
      <name val="Microsoft YaHei"/>
      <charset val="134"/>
    </font>
    <font>
      <sz val="9"/>
      <color rgb="FF000000"/>
      <name val="Microsoft YaHei"/>
      <charset val="134"/>
    </font>
    <font>
      <sz val="10"/>
      <color rgb="FFFF0000"/>
      <name val="微软雅黑"/>
      <family val="2"/>
      <charset val="134"/>
    </font>
    <font>
      <sz val="10"/>
      <name val="宋体"/>
      <family val="3"/>
      <charset val="134"/>
    </font>
    <font>
      <sz val="11"/>
      <color rgb="FFFF0000"/>
      <name val="微软雅黑"/>
      <family val="2"/>
      <charset val="134"/>
    </font>
    <font>
      <sz val="9"/>
      <name val="等线"/>
      <family val="3"/>
      <charset val="134"/>
      <scheme val="minor"/>
    </font>
  </fonts>
  <fills count="4">
    <fill>
      <patternFill patternType="none"/>
    </fill>
    <fill>
      <patternFill patternType="gray125"/>
    </fill>
    <fill>
      <patternFill patternType="solid">
        <fgColor rgb="FFD8D8D8"/>
        <bgColor indexed="64"/>
      </patternFill>
    </fill>
    <fill>
      <patternFill patternType="solid">
        <fgColor rgb="FF1F497D"/>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rgb="FF000000"/>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wrapText="1"/>
    </xf>
    <xf numFmtId="0" fontId="6"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0" borderId="0" xfId="0" applyFont="1">
      <alignment vertical="center"/>
    </xf>
    <xf numFmtId="0" fontId="6" fillId="0" borderId="7"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wrapText="1"/>
    </xf>
    <xf numFmtId="0" fontId="6" fillId="0" borderId="6" xfId="0" applyFont="1" applyBorder="1" applyAlignment="1">
      <alignment horizontal="center" vertical="center"/>
    </xf>
    <xf numFmtId="0" fontId="6"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9" xfId="0" applyFont="1" applyBorder="1">
      <alignment vertical="center"/>
    </xf>
    <xf numFmtId="0" fontId="4" fillId="0" borderId="1"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top" wrapText="1"/>
    </xf>
    <xf numFmtId="0" fontId="3" fillId="0" borderId="0" xfId="0" applyFont="1" applyAlignment="1">
      <alignment vertical="center" wrapText="1"/>
    </xf>
    <xf numFmtId="0" fontId="0" fillId="0" borderId="0" xfId="0">
      <alignment vertical="center"/>
    </xf>
    <xf numFmtId="0" fontId="7" fillId="0" borderId="3" xfId="0" applyFont="1" applyBorder="1" applyAlignment="1">
      <alignment horizontal="center" vertical="center"/>
    </xf>
    <xf numFmtId="0" fontId="6" fillId="2" borderId="3" xfId="0" applyFont="1" applyFill="1" applyBorder="1" applyAlignment="1">
      <alignment horizontal="center" vertical="center"/>
    </xf>
    <xf numFmtId="0" fontId="3" fillId="0" borderId="3" xfId="0" applyFont="1"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L21"/>
  <sheetViews>
    <sheetView workbookViewId="0"/>
  </sheetViews>
  <sheetFormatPr defaultColWidth="10" defaultRowHeight="16.5" customHeight="1"/>
  <sheetData>
    <row r="1" spans="2:12" ht="16.5" customHeight="1">
      <c r="B1" s="38" t="s">
        <v>0</v>
      </c>
      <c r="C1" s="39"/>
      <c r="D1" s="39"/>
      <c r="E1" s="39"/>
      <c r="F1" s="39"/>
      <c r="G1" s="39"/>
      <c r="H1" s="39"/>
      <c r="I1" s="39"/>
      <c r="J1" s="39"/>
      <c r="K1" s="39"/>
      <c r="L1" s="39"/>
    </row>
    <row r="2" spans="2:12" ht="16.5" customHeight="1">
      <c r="B2" s="39"/>
      <c r="C2" s="39"/>
      <c r="D2" s="39"/>
      <c r="E2" s="39"/>
      <c r="F2" s="39"/>
      <c r="G2" s="39"/>
      <c r="H2" s="39"/>
      <c r="I2" s="39"/>
      <c r="J2" s="39"/>
      <c r="K2" s="39"/>
      <c r="L2" s="39"/>
    </row>
    <row r="3" spans="2:12" ht="16.5" customHeight="1">
      <c r="B3" s="39"/>
      <c r="C3" s="39"/>
      <c r="D3" s="39"/>
      <c r="E3" s="39"/>
      <c r="F3" s="39"/>
      <c r="G3" s="39"/>
      <c r="H3" s="39"/>
      <c r="I3" s="39"/>
      <c r="J3" s="39"/>
      <c r="K3" s="39"/>
      <c r="L3" s="39"/>
    </row>
    <row r="4" spans="2:12" ht="16.5" customHeight="1">
      <c r="B4" s="39"/>
      <c r="C4" s="39"/>
      <c r="D4" s="39"/>
      <c r="E4" s="39"/>
      <c r="F4" s="39"/>
      <c r="G4" s="39"/>
      <c r="H4" s="39"/>
      <c r="I4" s="39"/>
      <c r="J4" s="39"/>
      <c r="K4" s="39"/>
      <c r="L4" s="39"/>
    </row>
    <row r="5" spans="2:12" ht="16.5" customHeight="1">
      <c r="B5" s="39"/>
      <c r="C5" s="39"/>
      <c r="D5" s="39"/>
      <c r="E5" s="39"/>
      <c r="F5" s="39"/>
      <c r="G5" s="39"/>
      <c r="H5" s="39"/>
      <c r="I5" s="39"/>
      <c r="J5" s="39"/>
      <c r="K5" s="39"/>
      <c r="L5" s="39"/>
    </row>
    <row r="6" spans="2:12" ht="16.5" customHeight="1">
      <c r="B6" s="39"/>
      <c r="C6" s="39"/>
      <c r="D6" s="39"/>
      <c r="E6" s="39"/>
      <c r="F6" s="39"/>
      <c r="G6" s="39"/>
      <c r="H6" s="39"/>
      <c r="I6" s="39"/>
      <c r="J6" s="39"/>
      <c r="K6" s="39"/>
      <c r="L6" s="39"/>
    </row>
    <row r="7" spans="2:12" ht="16.5" customHeight="1">
      <c r="B7" s="39"/>
      <c r="C7" s="39"/>
      <c r="D7" s="39"/>
      <c r="E7" s="39"/>
      <c r="F7" s="39"/>
      <c r="G7" s="39"/>
      <c r="H7" s="39"/>
      <c r="I7" s="39"/>
      <c r="J7" s="39"/>
      <c r="K7" s="39"/>
      <c r="L7" s="39"/>
    </row>
    <row r="8" spans="2:12" ht="16.5" customHeight="1">
      <c r="B8" s="39"/>
      <c r="C8" s="39"/>
      <c r="D8" s="39"/>
      <c r="E8" s="39"/>
      <c r="F8" s="39"/>
      <c r="G8" s="39"/>
      <c r="H8" s="39"/>
      <c r="I8" s="39"/>
      <c r="J8" s="39"/>
      <c r="K8" s="39"/>
      <c r="L8" s="39"/>
    </row>
    <row r="9" spans="2:12" ht="16.5" customHeight="1">
      <c r="B9" s="39"/>
      <c r="C9" s="39"/>
      <c r="D9" s="39"/>
      <c r="E9" s="39"/>
      <c r="F9" s="39"/>
      <c r="G9" s="39"/>
      <c r="H9" s="39"/>
      <c r="I9" s="39"/>
      <c r="J9" s="39"/>
      <c r="K9" s="39"/>
      <c r="L9" s="39"/>
    </row>
    <row r="10" spans="2:12" ht="16.5" customHeight="1">
      <c r="B10" s="39"/>
      <c r="C10" s="39"/>
      <c r="D10" s="39"/>
      <c r="E10" s="39"/>
      <c r="F10" s="39"/>
      <c r="G10" s="39"/>
      <c r="H10" s="39"/>
      <c r="I10" s="39"/>
      <c r="J10" s="39"/>
      <c r="K10" s="39"/>
      <c r="L10" s="39"/>
    </row>
    <row r="11" spans="2:12" ht="16.5" customHeight="1">
      <c r="B11" s="39"/>
      <c r="C11" s="39"/>
      <c r="D11" s="39"/>
      <c r="E11" s="39"/>
      <c r="F11" s="39"/>
      <c r="G11" s="39"/>
      <c r="H11" s="39"/>
      <c r="I11" s="39"/>
      <c r="J11" s="39"/>
      <c r="K11" s="39"/>
      <c r="L11" s="39"/>
    </row>
    <row r="12" spans="2:12" ht="16.5" customHeight="1">
      <c r="B12" s="39"/>
      <c r="C12" s="39"/>
      <c r="D12" s="39"/>
      <c r="E12" s="39"/>
      <c r="F12" s="39"/>
      <c r="G12" s="39"/>
      <c r="H12" s="39"/>
      <c r="I12" s="39"/>
      <c r="J12" s="39"/>
      <c r="K12" s="39"/>
      <c r="L12" s="39"/>
    </row>
    <row r="13" spans="2:12" ht="16.5" customHeight="1">
      <c r="B13" s="39"/>
      <c r="C13" s="39"/>
      <c r="D13" s="39"/>
      <c r="E13" s="39"/>
      <c r="F13" s="39"/>
      <c r="G13" s="39"/>
      <c r="H13" s="39"/>
      <c r="I13" s="39"/>
      <c r="J13" s="39"/>
      <c r="K13" s="39"/>
      <c r="L13" s="39"/>
    </row>
    <row r="14" spans="2:12" ht="16.5" customHeight="1">
      <c r="B14" s="39"/>
      <c r="C14" s="39"/>
      <c r="D14" s="39"/>
      <c r="E14" s="39"/>
      <c r="F14" s="39"/>
      <c r="G14" s="39"/>
      <c r="H14" s="39"/>
      <c r="I14" s="39"/>
      <c r="J14" s="39"/>
      <c r="K14" s="39"/>
      <c r="L14" s="39"/>
    </row>
    <row r="15" spans="2:12" ht="16.5" customHeight="1">
      <c r="B15" s="39"/>
      <c r="C15" s="39"/>
      <c r="D15" s="39"/>
      <c r="E15" s="39"/>
      <c r="F15" s="39"/>
      <c r="G15" s="39"/>
      <c r="H15" s="39"/>
      <c r="I15" s="39"/>
      <c r="J15" s="39"/>
      <c r="K15" s="39"/>
      <c r="L15" s="39"/>
    </row>
    <row r="16" spans="2:12" ht="16.5" customHeight="1">
      <c r="B16" s="39"/>
      <c r="C16" s="39"/>
      <c r="D16" s="39"/>
      <c r="E16" s="39"/>
      <c r="F16" s="39"/>
      <c r="G16" s="39"/>
      <c r="H16" s="39"/>
      <c r="I16" s="39"/>
      <c r="J16" s="39"/>
      <c r="K16" s="39"/>
      <c r="L16" s="39"/>
    </row>
    <row r="17" spans="2:12" ht="16.5" customHeight="1">
      <c r="B17" s="39"/>
      <c r="C17" s="39"/>
      <c r="D17" s="39"/>
      <c r="E17" s="39"/>
      <c r="F17" s="39"/>
      <c r="G17" s="39"/>
      <c r="H17" s="39"/>
      <c r="I17" s="39"/>
      <c r="J17" s="39"/>
      <c r="K17" s="39"/>
      <c r="L17" s="39"/>
    </row>
    <row r="18" spans="2:12" ht="16.5" customHeight="1">
      <c r="B18" s="39"/>
      <c r="C18" s="39"/>
      <c r="D18" s="39"/>
      <c r="E18" s="39"/>
      <c r="F18" s="39"/>
      <c r="G18" s="39"/>
      <c r="H18" s="39"/>
      <c r="I18" s="39"/>
      <c r="J18" s="39"/>
      <c r="K18" s="39"/>
      <c r="L18" s="39"/>
    </row>
    <row r="19" spans="2:12" ht="16.5" customHeight="1">
      <c r="B19" s="39"/>
      <c r="C19" s="39"/>
      <c r="D19" s="39"/>
      <c r="E19" s="39"/>
      <c r="F19" s="39"/>
      <c r="G19" s="39"/>
      <c r="H19" s="39"/>
      <c r="I19" s="39"/>
      <c r="J19" s="39"/>
      <c r="K19" s="39"/>
      <c r="L19" s="39"/>
    </row>
    <row r="20" spans="2:12" ht="16.5" customHeight="1">
      <c r="B20" s="39"/>
      <c r="C20" s="39"/>
      <c r="D20" s="39"/>
      <c r="E20" s="39"/>
      <c r="F20" s="39"/>
      <c r="G20" s="39"/>
      <c r="H20" s="39"/>
      <c r="I20" s="39"/>
      <c r="J20" s="39"/>
      <c r="K20" s="39"/>
      <c r="L20" s="39"/>
    </row>
    <row r="21" spans="2:12" ht="16.5" customHeight="1">
      <c r="B21" s="39"/>
      <c r="C21" s="39"/>
      <c r="D21" s="39"/>
      <c r="E21" s="39"/>
      <c r="F21" s="39"/>
      <c r="G21" s="39"/>
      <c r="H21" s="39"/>
      <c r="I21" s="39"/>
      <c r="J21" s="39"/>
      <c r="K21" s="39"/>
      <c r="L21" s="39"/>
    </row>
  </sheetData>
  <mergeCells count="1">
    <mergeCell ref="B1:L21"/>
  </mergeCells>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29"/>
  <sheetViews>
    <sheetView workbookViewId="0"/>
  </sheetViews>
  <sheetFormatPr defaultColWidth="10" defaultRowHeight="16.5" customHeight="1"/>
  <cols>
    <col min="1" max="1" width="12.375" style="2" customWidth="1"/>
    <col min="2" max="2" width="12.5" style="2" customWidth="1"/>
    <col min="3" max="3" width="19.625" style="2" customWidth="1"/>
    <col min="4" max="4" width="11.875" style="2" customWidth="1"/>
    <col min="5" max="5" width="24.5" style="2" customWidth="1"/>
    <col min="6" max="6" width="44.375" style="2" customWidth="1"/>
  </cols>
  <sheetData>
    <row r="1" spans="1:8" ht="16.5" customHeight="1">
      <c r="A1" s="35" t="s">
        <v>1</v>
      </c>
      <c r="B1" s="35" t="s">
        <v>2</v>
      </c>
      <c r="C1" s="35" t="s">
        <v>3</v>
      </c>
      <c r="D1" s="35" t="s">
        <v>4</v>
      </c>
      <c r="E1" s="35" t="s">
        <v>5</v>
      </c>
      <c r="F1" s="35"/>
      <c r="G1" s="35"/>
      <c r="H1" s="35"/>
    </row>
    <row r="2" spans="1:8" ht="16.5" customHeight="1">
      <c r="A2" s="36" t="s">
        <v>6</v>
      </c>
      <c r="B2" s="36" t="s">
        <v>7</v>
      </c>
      <c r="C2" s="36" t="s">
        <v>8</v>
      </c>
      <c r="D2" s="36" t="s">
        <v>9</v>
      </c>
      <c r="E2" s="36" t="s">
        <v>10</v>
      </c>
    </row>
    <row r="3" spans="1:8" ht="26.25" customHeight="1">
      <c r="A3" s="36" t="s">
        <v>6</v>
      </c>
      <c r="B3" s="36" t="s">
        <v>11</v>
      </c>
      <c r="C3" s="36" t="s">
        <v>12</v>
      </c>
      <c r="D3" s="36" t="s">
        <v>9</v>
      </c>
      <c r="E3" s="36" t="s">
        <v>13</v>
      </c>
      <c r="F3" s="37" t="s">
        <v>14</v>
      </c>
    </row>
    <row r="4" spans="1:8" ht="16.5" customHeight="1">
      <c r="A4" s="36" t="s">
        <v>15</v>
      </c>
      <c r="B4" s="36" t="s">
        <v>16</v>
      </c>
    </row>
    <row r="5" spans="1:8" ht="16.5" customHeight="1">
      <c r="A5" s="36" t="s">
        <v>17</v>
      </c>
      <c r="B5" s="36" t="s">
        <v>18</v>
      </c>
      <c r="C5" s="36" t="s">
        <v>19</v>
      </c>
      <c r="D5" s="36" t="s">
        <v>9</v>
      </c>
    </row>
    <row r="6" spans="1:8" ht="16.5" customHeight="1">
      <c r="A6" s="36" t="s">
        <v>20</v>
      </c>
      <c r="B6" s="36" t="s">
        <v>21</v>
      </c>
      <c r="C6" s="36" t="s">
        <v>22</v>
      </c>
      <c r="D6" s="36" t="s">
        <v>9</v>
      </c>
      <c r="E6" s="36" t="s">
        <v>23</v>
      </c>
      <c r="F6" s="36" t="s">
        <v>24</v>
      </c>
    </row>
    <row r="7" spans="1:8" ht="16.5" customHeight="1">
      <c r="A7" s="36" t="s">
        <v>20</v>
      </c>
      <c r="B7" s="36" t="s">
        <v>25</v>
      </c>
      <c r="C7" s="36" t="s">
        <v>26</v>
      </c>
      <c r="D7" s="36" t="s">
        <v>27</v>
      </c>
      <c r="E7" s="36" t="s">
        <v>28</v>
      </c>
    </row>
    <row r="8" spans="1:8" ht="16.5" customHeight="1">
      <c r="A8" s="36" t="s">
        <v>20</v>
      </c>
      <c r="B8" s="36" t="s">
        <v>29</v>
      </c>
      <c r="C8" s="36" t="s">
        <v>30</v>
      </c>
      <c r="D8" s="36" t="s">
        <v>9</v>
      </c>
    </row>
    <row r="9" spans="1:8" ht="16.5" customHeight="1">
      <c r="A9" s="36" t="s">
        <v>20</v>
      </c>
      <c r="B9" s="36" t="s">
        <v>31</v>
      </c>
      <c r="C9" s="36" t="s">
        <v>32</v>
      </c>
      <c r="D9" s="36" t="s">
        <v>27</v>
      </c>
    </row>
    <row r="10" spans="1:8" ht="16.5" customHeight="1">
      <c r="A10" s="36" t="s">
        <v>20</v>
      </c>
      <c r="B10" s="36" t="s">
        <v>33</v>
      </c>
      <c r="C10" s="36" t="s">
        <v>34</v>
      </c>
      <c r="D10" s="36" t="s">
        <v>27</v>
      </c>
      <c r="E10" s="36" t="s">
        <v>28</v>
      </c>
    </row>
    <row r="11" spans="1:8" ht="16.5" customHeight="1">
      <c r="A11" s="36" t="s">
        <v>20</v>
      </c>
      <c r="B11" s="36" t="s">
        <v>35</v>
      </c>
      <c r="C11" s="36" t="s">
        <v>36</v>
      </c>
      <c r="D11" s="36" t="s">
        <v>27</v>
      </c>
      <c r="E11" s="36" t="s">
        <v>23</v>
      </c>
    </row>
    <row r="12" spans="1:8" ht="16.5" customHeight="1">
      <c r="A12" s="36" t="s">
        <v>37</v>
      </c>
      <c r="B12" s="36" t="s">
        <v>38</v>
      </c>
      <c r="C12" s="36" t="s">
        <v>39</v>
      </c>
      <c r="D12" s="36" t="s">
        <v>9</v>
      </c>
    </row>
    <row r="13" spans="1:8" ht="16.5" customHeight="1">
      <c r="A13" s="36" t="s">
        <v>17</v>
      </c>
      <c r="B13" s="36" t="s">
        <v>40</v>
      </c>
      <c r="C13" s="36" t="s">
        <v>41</v>
      </c>
      <c r="D13" s="36" t="s">
        <v>27</v>
      </c>
    </row>
    <row r="14" spans="1:8" s="3" customFormat="1" ht="16.5" customHeight="1">
      <c r="A14" s="36" t="s">
        <v>17</v>
      </c>
      <c r="B14" s="36" t="s">
        <v>42</v>
      </c>
    </row>
    <row r="15" spans="1:8" ht="16.5" customHeight="1">
      <c r="A15" s="36" t="s">
        <v>20</v>
      </c>
      <c r="B15" s="36" t="s">
        <v>43</v>
      </c>
      <c r="E15" s="36" t="s">
        <v>23</v>
      </c>
    </row>
    <row r="16" spans="1:8" ht="16.5" customHeight="1">
      <c r="A16" s="36" t="s">
        <v>37</v>
      </c>
      <c r="B16" s="36" t="s">
        <v>44</v>
      </c>
    </row>
    <row r="17" spans="1:5" ht="16.5" customHeight="1">
      <c r="A17" s="36" t="s">
        <v>45</v>
      </c>
      <c r="B17" s="36" t="s">
        <v>46</v>
      </c>
      <c r="E17" s="36" t="s">
        <v>28</v>
      </c>
    </row>
    <row r="18" spans="1:5" ht="16.5" customHeight="1">
      <c r="A18" s="36" t="s">
        <v>45</v>
      </c>
      <c r="B18" s="36" t="s">
        <v>47</v>
      </c>
      <c r="E18" s="36" t="s">
        <v>28</v>
      </c>
    </row>
    <row r="19" spans="1:5" ht="16.5" customHeight="1">
      <c r="A19" s="36" t="s">
        <v>45</v>
      </c>
      <c r="B19" s="36" t="s">
        <v>48</v>
      </c>
      <c r="E19" s="36" t="s">
        <v>23</v>
      </c>
    </row>
    <row r="20" spans="1:5" ht="16.5" customHeight="1">
      <c r="A20" s="36" t="s">
        <v>37</v>
      </c>
      <c r="B20" s="36" t="s">
        <v>49</v>
      </c>
    </row>
    <row r="21" spans="1:5" ht="16.5" customHeight="1">
      <c r="A21" s="36" t="s">
        <v>45</v>
      </c>
      <c r="B21" s="36" t="s">
        <v>50</v>
      </c>
      <c r="E21" s="36" t="s">
        <v>28</v>
      </c>
    </row>
    <row r="22" spans="1:5" ht="16.5" customHeight="1">
      <c r="A22" s="36" t="s">
        <v>45</v>
      </c>
      <c r="B22" s="36" t="s">
        <v>51</v>
      </c>
      <c r="E22" s="36" t="s">
        <v>28</v>
      </c>
    </row>
    <row r="23" spans="1:5" ht="16.5" customHeight="1">
      <c r="A23" s="36" t="s">
        <v>17</v>
      </c>
      <c r="B23" s="36" t="s">
        <v>52</v>
      </c>
    </row>
    <row r="24" spans="1:5" ht="16.5" customHeight="1">
      <c r="A24" s="36" t="s">
        <v>45</v>
      </c>
      <c r="B24" s="36" t="s">
        <v>53</v>
      </c>
      <c r="E24" s="36" t="s">
        <v>54</v>
      </c>
    </row>
    <row r="25" spans="1:5" ht="16.5" customHeight="1">
      <c r="A25" s="36" t="s">
        <v>37</v>
      </c>
      <c r="B25" s="36" t="s">
        <v>55</v>
      </c>
    </row>
    <row r="26" spans="1:5" ht="16.5" customHeight="1">
      <c r="A26" s="36" t="s">
        <v>45</v>
      </c>
      <c r="B26" s="36" t="s">
        <v>56</v>
      </c>
      <c r="E26" s="36" t="s">
        <v>28</v>
      </c>
    </row>
    <row r="27" spans="1:5" ht="16.5" customHeight="1">
      <c r="A27" s="36" t="s">
        <v>45</v>
      </c>
      <c r="B27" s="36" t="s">
        <v>57</v>
      </c>
      <c r="E27" s="36" t="s">
        <v>28</v>
      </c>
    </row>
    <row r="28" spans="1:5" ht="16.5" customHeight="1">
      <c r="A28" s="36" t="s">
        <v>20</v>
      </c>
      <c r="B28" s="36" t="s">
        <v>58</v>
      </c>
      <c r="E28" s="36" t="s">
        <v>28</v>
      </c>
    </row>
    <row r="29" spans="1:5" ht="16.5" customHeight="1">
      <c r="A29" s="36" t="s">
        <v>17</v>
      </c>
      <c r="B29" s="36" t="s">
        <v>59</v>
      </c>
    </row>
  </sheetData>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9"/>
  <sheetViews>
    <sheetView tabSelected="1" workbookViewId="0">
      <pane xSplit="3" ySplit="1" topLeftCell="D15" activePane="bottomRight" state="frozen"/>
      <selection pane="topRight"/>
      <selection pane="bottomLeft"/>
      <selection pane="bottomRight" activeCell="J23" sqref="J23"/>
    </sheetView>
  </sheetViews>
  <sheetFormatPr defaultColWidth="8.625" defaultRowHeight="27" customHeight="1"/>
  <cols>
    <col min="1" max="1" width="6.375" style="4" customWidth="1"/>
    <col min="2" max="2" width="18.5" style="5" customWidth="1"/>
    <col min="3" max="3" width="33" style="5" customWidth="1"/>
    <col min="4" max="4" width="9.625" style="5" customWidth="1"/>
    <col min="5" max="5" width="10.375" style="5" hidden="1" customWidth="1"/>
    <col min="6" max="6" width="15.375" style="5" customWidth="1"/>
    <col min="7" max="8" width="8.375" style="6" hidden="1" customWidth="1"/>
    <col min="9" max="9" width="15" style="5" customWidth="1"/>
    <col min="10" max="10" width="78" style="4" customWidth="1"/>
    <col min="11" max="11" width="13.625" style="4" hidden="1" customWidth="1"/>
    <col min="12" max="12" width="25.875" style="4" hidden="1" customWidth="1"/>
    <col min="13" max="13" width="24.125" style="4" hidden="1" customWidth="1"/>
    <col min="14" max="24" width="8.625" style="4"/>
  </cols>
  <sheetData>
    <row r="1" spans="1:24" s="1" customFormat="1" ht="30.2" customHeight="1">
      <c r="A1" s="7" t="s">
        <v>60</v>
      </c>
      <c r="B1" s="7" t="s">
        <v>61</v>
      </c>
      <c r="C1" s="7" t="s">
        <v>62</v>
      </c>
      <c r="D1" s="7" t="s">
        <v>63</v>
      </c>
      <c r="E1" s="8" t="s">
        <v>64</v>
      </c>
      <c r="F1" s="9" t="s">
        <v>65</v>
      </c>
      <c r="G1" s="10" t="s">
        <v>66</v>
      </c>
      <c r="H1" s="10" t="s">
        <v>66</v>
      </c>
      <c r="I1" s="9" t="s">
        <v>67</v>
      </c>
      <c r="J1" s="23" t="s">
        <v>68</v>
      </c>
      <c r="K1" s="7" t="s">
        <v>69</v>
      </c>
      <c r="L1" s="24" t="s">
        <v>70</v>
      </c>
      <c r="M1" s="24" t="s">
        <v>71</v>
      </c>
      <c r="N1" s="25"/>
      <c r="O1" s="25"/>
      <c r="P1" s="25"/>
      <c r="Q1" s="25"/>
      <c r="R1" s="25"/>
      <c r="S1" s="25"/>
      <c r="T1" s="25"/>
      <c r="U1" s="25"/>
      <c r="V1" s="25"/>
      <c r="W1" s="25"/>
      <c r="X1" s="25"/>
    </row>
    <row r="2" spans="1:24" ht="165.95" customHeight="1">
      <c r="A2" s="11">
        <f t="shared" ref="A2:A18" si="0">ROW()-1</f>
        <v>1</v>
      </c>
      <c r="B2" s="11" t="s">
        <v>72</v>
      </c>
      <c r="C2" s="11" t="s">
        <v>73</v>
      </c>
      <c r="D2" s="11" t="s">
        <v>74</v>
      </c>
      <c r="E2" s="12" t="s">
        <v>75</v>
      </c>
      <c r="F2" s="13" t="s">
        <v>76</v>
      </c>
      <c r="G2" s="14">
        <v>3</v>
      </c>
      <c r="H2" s="41">
        <v>8</v>
      </c>
      <c r="I2" s="15" t="s">
        <v>77</v>
      </c>
      <c r="J2" s="26" t="s">
        <v>78</v>
      </c>
      <c r="K2" s="27" t="s">
        <v>79</v>
      </c>
      <c r="L2" s="28" t="s">
        <v>80</v>
      </c>
      <c r="M2" s="28" t="s">
        <v>81</v>
      </c>
    </row>
    <row r="3" spans="1:24" ht="165" customHeight="1">
      <c r="A3" s="11">
        <f t="shared" si="0"/>
        <v>2</v>
      </c>
      <c r="B3" s="11" t="s">
        <v>72</v>
      </c>
      <c r="C3" s="11" t="s">
        <v>82</v>
      </c>
      <c r="D3" s="11" t="s">
        <v>74</v>
      </c>
      <c r="E3" s="12" t="s">
        <v>75</v>
      </c>
      <c r="F3" s="13" t="s">
        <v>76</v>
      </c>
      <c r="G3" s="14"/>
      <c r="H3" s="42"/>
      <c r="I3" s="15" t="s">
        <v>77</v>
      </c>
      <c r="J3" s="26" t="s">
        <v>83</v>
      </c>
      <c r="K3" s="11" t="s">
        <v>81</v>
      </c>
      <c r="L3" s="28" t="s">
        <v>84</v>
      </c>
      <c r="M3" s="28" t="s">
        <v>85</v>
      </c>
    </row>
    <row r="4" spans="1:24" ht="171.95" customHeight="1">
      <c r="A4" s="11">
        <f t="shared" si="0"/>
        <v>3</v>
      </c>
      <c r="B4" s="11" t="s">
        <v>72</v>
      </c>
      <c r="C4" s="11" t="s">
        <v>86</v>
      </c>
      <c r="D4" s="11" t="s">
        <v>74</v>
      </c>
      <c r="E4" s="12" t="s">
        <v>75</v>
      </c>
      <c r="F4" s="13" t="s">
        <v>76</v>
      </c>
      <c r="G4" s="14"/>
      <c r="H4" s="42"/>
      <c r="I4" s="15" t="s">
        <v>77</v>
      </c>
      <c r="J4" s="26" t="s">
        <v>87</v>
      </c>
      <c r="K4" s="11" t="s">
        <v>88</v>
      </c>
      <c r="L4" s="28" t="s">
        <v>88</v>
      </c>
      <c r="M4" s="28" t="s">
        <v>81</v>
      </c>
    </row>
    <row r="5" spans="1:24" s="2" customFormat="1" ht="162" customHeight="1">
      <c r="A5" s="11">
        <f t="shared" si="0"/>
        <v>4</v>
      </c>
      <c r="B5" s="11" t="s">
        <v>89</v>
      </c>
      <c r="C5" s="11" t="s">
        <v>90</v>
      </c>
      <c r="D5" s="11" t="s">
        <v>91</v>
      </c>
      <c r="E5" s="12" t="s">
        <v>92</v>
      </c>
      <c r="F5" s="13" t="s">
        <v>93</v>
      </c>
      <c r="G5" s="15">
        <v>15</v>
      </c>
      <c r="H5" s="14">
        <v>14</v>
      </c>
      <c r="I5" s="15" t="s">
        <v>94</v>
      </c>
      <c r="J5" s="26" t="s">
        <v>95</v>
      </c>
      <c r="K5" s="16" t="s">
        <v>96</v>
      </c>
      <c r="L5" s="29" t="s">
        <v>97</v>
      </c>
      <c r="M5" s="28" t="s">
        <v>98</v>
      </c>
      <c r="N5" s="4"/>
      <c r="O5" s="4"/>
      <c r="P5" s="4"/>
      <c r="Q5" s="4"/>
      <c r="R5" s="4"/>
      <c r="S5" s="4"/>
      <c r="T5" s="4"/>
      <c r="U5" s="4"/>
      <c r="V5" s="4"/>
      <c r="W5" s="4"/>
      <c r="X5" s="4"/>
    </row>
    <row r="6" spans="1:24" s="2" customFormat="1" ht="159.94999999999999" customHeight="1">
      <c r="A6" s="11">
        <f t="shared" si="0"/>
        <v>5</v>
      </c>
      <c r="B6" s="11" t="s">
        <v>89</v>
      </c>
      <c r="C6" s="11" t="s">
        <v>99</v>
      </c>
      <c r="D6" s="11" t="s">
        <v>91</v>
      </c>
      <c r="E6" s="12" t="s">
        <v>92</v>
      </c>
      <c r="F6" s="13" t="s">
        <v>93</v>
      </c>
      <c r="G6" s="15">
        <v>15</v>
      </c>
      <c r="H6" s="14">
        <v>5</v>
      </c>
      <c r="I6" s="15" t="s">
        <v>94</v>
      </c>
      <c r="J6" s="26" t="s">
        <v>100</v>
      </c>
      <c r="K6" s="16" t="s">
        <v>96</v>
      </c>
      <c r="L6" s="28" t="s">
        <v>101</v>
      </c>
      <c r="M6" s="28" t="s">
        <v>102</v>
      </c>
      <c r="N6" s="4"/>
      <c r="O6" s="4"/>
      <c r="P6" s="4"/>
      <c r="Q6" s="4"/>
      <c r="R6" s="4"/>
      <c r="S6" s="4"/>
      <c r="T6" s="4"/>
      <c r="U6" s="4"/>
      <c r="V6" s="4"/>
      <c r="W6" s="4"/>
      <c r="X6" s="4"/>
    </row>
    <row r="7" spans="1:24" s="2" customFormat="1" ht="140.1" customHeight="1">
      <c r="A7" s="11">
        <f t="shared" si="0"/>
        <v>6</v>
      </c>
      <c r="B7" s="11" t="s">
        <v>89</v>
      </c>
      <c r="C7" s="11" t="s">
        <v>103</v>
      </c>
      <c r="D7" s="11" t="s">
        <v>91</v>
      </c>
      <c r="E7" s="12" t="s">
        <v>92</v>
      </c>
      <c r="F7" s="13" t="s">
        <v>93</v>
      </c>
      <c r="G7" s="15">
        <v>15</v>
      </c>
      <c r="H7" s="14">
        <v>4</v>
      </c>
      <c r="I7" s="15" t="s">
        <v>94</v>
      </c>
      <c r="J7" s="26" t="s">
        <v>104</v>
      </c>
      <c r="K7" s="16" t="s">
        <v>96</v>
      </c>
      <c r="L7" s="28" t="s">
        <v>105</v>
      </c>
      <c r="M7" s="28" t="s">
        <v>81</v>
      </c>
      <c r="N7" s="4"/>
      <c r="O7" s="4"/>
      <c r="P7" s="4"/>
      <c r="Q7" s="4"/>
      <c r="R7" s="4"/>
      <c r="S7" s="4"/>
      <c r="T7" s="4"/>
      <c r="U7" s="4"/>
      <c r="V7" s="4"/>
      <c r="W7" s="4"/>
      <c r="X7" s="4"/>
    </row>
    <row r="8" spans="1:24" s="3" customFormat="1" ht="200.1" customHeight="1">
      <c r="A8" s="11">
        <f t="shared" si="0"/>
        <v>7</v>
      </c>
      <c r="B8" s="11" t="s">
        <v>89</v>
      </c>
      <c r="C8" s="16" t="s">
        <v>106</v>
      </c>
      <c r="D8" s="11" t="s">
        <v>91</v>
      </c>
      <c r="E8" s="12" t="s">
        <v>92</v>
      </c>
      <c r="F8" s="13" t="s">
        <v>107</v>
      </c>
      <c r="G8" s="15">
        <v>12</v>
      </c>
      <c r="H8" s="14">
        <v>23</v>
      </c>
      <c r="I8" s="15" t="s">
        <v>108</v>
      </c>
      <c r="J8" s="26" t="s">
        <v>109</v>
      </c>
      <c r="K8" s="16" t="s">
        <v>96</v>
      </c>
      <c r="L8" s="29" t="s">
        <v>110</v>
      </c>
      <c r="M8" s="28" t="s">
        <v>111</v>
      </c>
      <c r="N8" s="4"/>
      <c r="O8" s="4"/>
      <c r="P8" s="4"/>
      <c r="Q8" s="4"/>
      <c r="R8" s="4"/>
      <c r="S8" s="4"/>
      <c r="T8" s="4"/>
      <c r="U8" s="4"/>
      <c r="V8" s="4"/>
      <c r="W8" s="4"/>
      <c r="X8" s="4"/>
    </row>
    <row r="9" spans="1:24" s="2" customFormat="1" ht="227.1" customHeight="1">
      <c r="A9" s="11">
        <f t="shared" si="0"/>
        <v>8</v>
      </c>
      <c r="B9" s="11" t="s">
        <v>89</v>
      </c>
      <c r="C9" s="11" t="s">
        <v>112</v>
      </c>
      <c r="D9" s="11" t="s">
        <v>91</v>
      </c>
      <c r="E9" s="12" t="s">
        <v>92</v>
      </c>
      <c r="F9" s="13" t="s">
        <v>113</v>
      </c>
      <c r="G9" s="15">
        <v>10</v>
      </c>
      <c r="H9" s="14">
        <v>9</v>
      </c>
      <c r="I9" s="15" t="s">
        <v>77</v>
      </c>
      <c r="J9" s="26" t="s">
        <v>114</v>
      </c>
      <c r="K9" s="11" t="s">
        <v>115</v>
      </c>
      <c r="L9" s="29" t="s">
        <v>116</v>
      </c>
      <c r="M9" s="29" t="s">
        <v>117</v>
      </c>
      <c r="N9" s="4"/>
      <c r="O9" s="4"/>
      <c r="P9" s="4"/>
      <c r="Q9" s="4"/>
      <c r="R9" s="4"/>
      <c r="S9" s="4"/>
      <c r="T9" s="4"/>
      <c r="U9" s="4"/>
      <c r="V9" s="4"/>
      <c r="W9" s="4"/>
      <c r="X9" s="4"/>
    </row>
    <row r="10" spans="1:24" ht="396.95" customHeight="1">
      <c r="A10" s="11">
        <f t="shared" si="0"/>
        <v>9</v>
      </c>
      <c r="B10" s="11" t="s">
        <v>118</v>
      </c>
      <c r="C10" s="11" t="s">
        <v>119</v>
      </c>
      <c r="D10" s="11" t="s">
        <v>91</v>
      </c>
      <c r="E10" s="12" t="s">
        <v>92</v>
      </c>
      <c r="F10" s="13" t="s">
        <v>120</v>
      </c>
      <c r="G10" s="14">
        <v>5</v>
      </c>
      <c r="H10" s="14">
        <v>8</v>
      </c>
      <c r="I10" s="15" t="s">
        <v>121</v>
      </c>
      <c r="J10" s="26" t="s">
        <v>122</v>
      </c>
      <c r="K10" s="11" t="s">
        <v>123</v>
      </c>
      <c r="L10" s="29" t="s">
        <v>124</v>
      </c>
      <c r="M10" s="29" t="s">
        <v>125</v>
      </c>
    </row>
    <row r="11" spans="1:24" ht="204.95" customHeight="1">
      <c r="A11" s="11">
        <f t="shared" si="0"/>
        <v>10</v>
      </c>
      <c r="B11" s="11" t="s">
        <v>126</v>
      </c>
      <c r="C11" s="16" t="s">
        <v>127</v>
      </c>
      <c r="D11" s="11" t="s">
        <v>91</v>
      </c>
      <c r="E11" s="12" t="s">
        <v>92</v>
      </c>
      <c r="F11" s="13" t="s">
        <v>76</v>
      </c>
      <c r="G11" s="14">
        <v>5</v>
      </c>
      <c r="H11" s="14">
        <v>10</v>
      </c>
      <c r="I11" s="15" t="s">
        <v>128</v>
      </c>
      <c r="J11" s="26" t="s">
        <v>129</v>
      </c>
      <c r="K11" s="16" t="s">
        <v>96</v>
      </c>
      <c r="L11" s="29" t="s">
        <v>130</v>
      </c>
      <c r="M11" s="28" t="s">
        <v>131</v>
      </c>
    </row>
    <row r="12" spans="1:24" s="3" customFormat="1" ht="242.1" customHeight="1">
      <c r="A12" s="11">
        <f t="shared" si="0"/>
        <v>11</v>
      </c>
      <c r="B12" s="11" t="s">
        <v>126</v>
      </c>
      <c r="C12" s="16" t="s">
        <v>132</v>
      </c>
      <c r="D12" s="11" t="s">
        <v>74</v>
      </c>
      <c r="E12" s="12" t="s">
        <v>92</v>
      </c>
      <c r="F12" s="13" t="s">
        <v>133</v>
      </c>
      <c r="G12" s="14">
        <v>2</v>
      </c>
      <c r="H12" s="14">
        <v>4</v>
      </c>
      <c r="I12" s="15" t="s">
        <v>77</v>
      </c>
      <c r="J12" s="26" t="s">
        <v>134</v>
      </c>
      <c r="K12" s="16" t="s">
        <v>131</v>
      </c>
      <c r="L12" s="28" t="s">
        <v>135</v>
      </c>
      <c r="M12" s="28" t="s">
        <v>136</v>
      </c>
      <c r="N12" s="4"/>
      <c r="O12" s="4"/>
      <c r="P12" s="4"/>
      <c r="Q12" s="4"/>
      <c r="R12" s="4"/>
      <c r="S12" s="4"/>
      <c r="T12" s="4"/>
      <c r="U12" s="4"/>
      <c r="V12" s="4"/>
      <c r="W12" s="4"/>
      <c r="X12" s="4"/>
    </row>
    <row r="13" spans="1:24" ht="194.1" customHeight="1">
      <c r="A13" s="11">
        <f t="shared" si="0"/>
        <v>12</v>
      </c>
      <c r="B13" s="11" t="s">
        <v>118</v>
      </c>
      <c r="C13" s="11" t="s">
        <v>137</v>
      </c>
      <c r="D13" s="11" t="s">
        <v>91</v>
      </c>
      <c r="E13" s="12" t="s">
        <v>92</v>
      </c>
      <c r="F13" s="13" t="s">
        <v>76</v>
      </c>
      <c r="G13" s="14">
        <v>2</v>
      </c>
      <c r="H13" s="14">
        <v>4</v>
      </c>
      <c r="I13" s="15" t="s">
        <v>138</v>
      </c>
      <c r="J13" s="26" t="s">
        <v>139</v>
      </c>
      <c r="K13" s="11" t="s">
        <v>140</v>
      </c>
      <c r="L13" s="28" t="s">
        <v>141</v>
      </c>
      <c r="M13" s="28" t="s">
        <v>140</v>
      </c>
    </row>
    <row r="14" spans="1:24" s="3" customFormat="1" ht="197.1" customHeight="1">
      <c r="A14" s="11">
        <f t="shared" si="0"/>
        <v>13</v>
      </c>
      <c r="B14" s="11" t="s">
        <v>126</v>
      </c>
      <c r="C14" s="16" t="s">
        <v>142</v>
      </c>
      <c r="D14" s="11" t="s">
        <v>91</v>
      </c>
      <c r="E14" s="12" t="s">
        <v>92</v>
      </c>
      <c r="F14" s="13" t="s">
        <v>76</v>
      </c>
      <c r="G14" s="14">
        <v>1</v>
      </c>
      <c r="H14" s="14">
        <v>1</v>
      </c>
      <c r="I14" s="15" t="s">
        <v>143</v>
      </c>
      <c r="J14" s="26" t="s">
        <v>144</v>
      </c>
      <c r="K14" s="16" t="s">
        <v>145</v>
      </c>
      <c r="L14" s="28" t="s">
        <v>146</v>
      </c>
      <c r="M14" s="28" t="s">
        <v>131</v>
      </c>
      <c r="N14" s="4"/>
      <c r="O14" s="4"/>
      <c r="P14" s="4"/>
      <c r="Q14" s="4"/>
      <c r="R14" s="4"/>
      <c r="S14" s="4"/>
      <c r="T14" s="4"/>
      <c r="U14" s="4"/>
      <c r="V14" s="4"/>
      <c r="W14" s="4"/>
      <c r="X14" s="4"/>
    </row>
    <row r="15" spans="1:24" s="3" customFormat="1" ht="180" customHeight="1">
      <c r="A15" s="11">
        <f t="shared" si="0"/>
        <v>14</v>
      </c>
      <c r="B15" s="11" t="s">
        <v>89</v>
      </c>
      <c r="C15" s="16" t="s">
        <v>147</v>
      </c>
      <c r="D15" s="11" t="s">
        <v>91</v>
      </c>
      <c r="E15" s="12" t="s">
        <v>92</v>
      </c>
      <c r="F15" s="13" t="s">
        <v>148</v>
      </c>
      <c r="G15" s="14">
        <v>1</v>
      </c>
      <c r="H15" s="14">
        <v>1</v>
      </c>
      <c r="I15" s="15" t="s">
        <v>149</v>
      </c>
      <c r="J15" s="26" t="s">
        <v>150</v>
      </c>
      <c r="K15" s="16" t="s">
        <v>145</v>
      </c>
      <c r="L15" s="28" t="s">
        <v>151</v>
      </c>
      <c r="M15" s="28" t="s">
        <v>152</v>
      </c>
      <c r="N15" s="4"/>
      <c r="O15" s="4"/>
      <c r="P15" s="4"/>
      <c r="Q15" s="4"/>
      <c r="R15" s="4"/>
      <c r="S15" s="4"/>
      <c r="T15" s="4"/>
      <c r="U15" s="4"/>
      <c r="V15" s="4"/>
      <c r="W15" s="4"/>
      <c r="X15" s="4"/>
    </row>
    <row r="16" spans="1:24" s="3" customFormat="1" ht="180" customHeight="1">
      <c r="A16" s="11">
        <f t="shared" si="0"/>
        <v>15</v>
      </c>
      <c r="B16" s="11" t="s">
        <v>89</v>
      </c>
      <c r="C16" s="16" t="s">
        <v>153</v>
      </c>
      <c r="D16" s="11" t="s">
        <v>91</v>
      </c>
      <c r="E16" s="12" t="s">
        <v>154</v>
      </c>
      <c r="F16" s="13" t="s">
        <v>155</v>
      </c>
      <c r="G16" s="14"/>
      <c r="H16" s="14">
        <v>4</v>
      </c>
      <c r="I16" s="15" t="s">
        <v>156</v>
      </c>
      <c r="J16" s="26" t="s">
        <v>157</v>
      </c>
      <c r="K16" s="16"/>
      <c r="L16" s="28" t="s">
        <v>158</v>
      </c>
      <c r="M16" s="28" t="s">
        <v>159</v>
      </c>
      <c r="N16" s="4"/>
      <c r="O16" s="4"/>
      <c r="P16" s="4"/>
      <c r="Q16" s="4"/>
      <c r="R16" s="4"/>
      <c r="S16" s="4"/>
      <c r="T16" s="4"/>
      <c r="U16" s="4"/>
      <c r="V16" s="4"/>
      <c r="W16" s="4"/>
      <c r="X16" s="4"/>
    </row>
    <row r="17" spans="1:24" s="2" customFormat="1" ht="173.1" customHeight="1">
      <c r="A17" s="11">
        <f t="shared" si="0"/>
        <v>16</v>
      </c>
      <c r="B17" s="11" t="s">
        <v>118</v>
      </c>
      <c r="C17" s="16" t="s">
        <v>160</v>
      </c>
      <c r="D17" s="11" t="s">
        <v>91</v>
      </c>
      <c r="E17" s="12" t="s">
        <v>92</v>
      </c>
      <c r="F17" s="13" t="s">
        <v>76</v>
      </c>
      <c r="G17" s="14">
        <v>1</v>
      </c>
      <c r="H17" s="14">
        <v>1</v>
      </c>
      <c r="I17" s="15" t="s">
        <v>138</v>
      </c>
      <c r="J17" s="26" t="s">
        <v>161</v>
      </c>
      <c r="K17" s="16" t="s">
        <v>145</v>
      </c>
      <c r="L17" s="28" t="s">
        <v>162</v>
      </c>
      <c r="M17" s="28" t="s">
        <v>163</v>
      </c>
      <c r="N17" s="4"/>
      <c r="O17" s="4"/>
      <c r="P17" s="4"/>
      <c r="Q17" s="4"/>
      <c r="R17" s="4"/>
      <c r="S17" s="4"/>
      <c r="T17" s="4"/>
      <c r="U17" s="4"/>
      <c r="V17" s="4"/>
      <c r="W17" s="4"/>
      <c r="X17" s="4"/>
    </row>
    <row r="18" spans="1:24" s="3" customFormat="1" ht="255" customHeight="1">
      <c r="A18" s="17">
        <f t="shared" si="0"/>
        <v>17</v>
      </c>
      <c r="B18" s="17" t="s">
        <v>164</v>
      </c>
      <c r="C18" s="18" t="s">
        <v>165</v>
      </c>
      <c r="D18" s="17" t="s">
        <v>91</v>
      </c>
      <c r="E18" s="19" t="s">
        <v>92</v>
      </c>
      <c r="F18" s="20" t="s">
        <v>76</v>
      </c>
      <c r="G18" s="21">
        <v>3</v>
      </c>
      <c r="H18" s="21">
        <v>4</v>
      </c>
      <c r="I18" s="30" t="s">
        <v>149</v>
      </c>
      <c r="J18" s="31" t="s">
        <v>166</v>
      </c>
      <c r="K18" s="16" t="s">
        <v>167</v>
      </c>
      <c r="L18" s="28" t="s">
        <v>168</v>
      </c>
      <c r="M18" s="28" t="s">
        <v>169</v>
      </c>
      <c r="N18" s="4"/>
      <c r="O18" s="4"/>
      <c r="P18" s="4"/>
      <c r="Q18" s="4"/>
      <c r="R18" s="4"/>
      <c r="S18" s="4"/>
      <c r="T18" s="4"/>
      <c r="U18" s="4"/>
      <c r="V18" s="4"/>
      <c r="W18" s="4"/>
      <c r="X18" s="4"/>
    </row>
    <row r="19" spans="1:24" ht="27" customHeight="1">
      <c r="A19" s="40" t="s">
        <v>170</v>
      </c>
      <c r="B19" s="40"/>
      <c r="C19" s="40"/>
      <c r="D19" s="40"/>
      <c r="E19" s="40"/>
      <c r="F19" s="40"/>
      <c r="G19" s="22">
        <f>SUM(G2:G14)</f>
        <v>85</v>
      </c>
      <c r="H19" s="22">
        <f>SUM(H2:H18)</f>
        <v>100</v>
      </c>
      <c r="I19" s="32"/>
      <c r="J19" s="33"/>
      <c r="K19" s="34"/>
      <c r="L19" s="34"/>
      <c r="M19" s="34"/>
    </row>
  </sheetData>
  <autoFilter ref="A1:X19" xr:uid="{00000000-0009-0000-0000-000002000000}"/>
  <mergeCells count="2">
    <mergeCell ref="A19:F19"/>
    <mergeCell ref="H2:H4"/>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招聘流程说明</vt:lpstr>
      <vt:lpstr>HR面试安排</vt:lpstr>
      <vt:lpstr>1.1 2025届校招岗位需求表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Jess Bao</cp:lastModifiedBy>
  <dcterms:created xsi:type="dcterms:W3CDTF">2006-09-16T00:00:00Z</dcterms:created>
  <dcterms:modified xsi:type="dcterms:W3CDTF">2025-02-10T08:46:44Z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5099EC1A869349D89E02D4584A150F46_12</vt:lpwstr>
  </property>
  <property fmtid="{D5CDD505-2E9C-101B-9397-08002B2CF9AE}" pid="3" name="KSOProductBuildVer">
    <vt:lpwstr>2052-12.1.0.19770</vt:lpwstr>
  </property>
</Properties>
</file>