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免税未更新&amp;管培差邮轮" sheetId="1" r:id="rId1"/>
  </sheets>
  <definedNames>
    <definedName name="_xlnm._FilterDatabase" localSheetId="0" hidden="1">'免税未更新&amp;管培差邮轮'!$A$2:$Q$247</definedName>
    <definedName name="操作类岗位" localSheetId="0">'免税未更新&amp;管培差邮轮'!#REF!</definedName>
    <definedName name="管理培训生" localSheetId="0">'免税未更新&amp;管培差邮轮'!#REF!</definedName>
    <definedName name="专业类岗位" localSheetId="0">'免税未更新&amp;管培差邮轮'!#REF!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<sst xmlns="http://schemas.openxmlformats.org/spreadsheetml/2006/main" count="2678" uniqueCount="899">
  <si>
    <t>集团2026年高校毕业生招聘需求明细表</t>
  </si>
  <si>
    <t>序号</t>
  </si>
  <si>
    <t>二级公司
（事业群）</t>
  </si>
  <si>
    <t>本部/下属企业名称</t>
  </si>
  <si>
    <t>岗位类别</t>
  </si>
  <si>
    <r>
      <t xml:space="preserve">岗位子类
</t>
    </r>
    <r>
      <rPr>
        <sz val="12"/>
        <rFont val="等线"/>
        <charset val="134"/>
      </rPr>
      <t>（见表末填报说明）</t>
    </r>
  </si>
  <si>
    <t>部门</t>
  </si>
  <si>
    <t>岗位名称</t>
  </si>
  <si>
    <t>招聘人数</t>
  </si>
  <si>
    <t>岗位职责</t>
  </si>
  <si>
    <r>
      <t xml:space="preserve">任职资格
</t>
    </r>
    <r>
      <rPr>
        <sz val="12"/>
        <rFont val="等线"/>
        <charset val="134"/>
      </rPr>
      <t>（如有）</t>
    </r>
  </si>
  <si>
    <t>学历要求</t>
  </si>
  <si>
    <t>专业要求</t>
  </si>
  <si>
    <t>工作地点</t>
  </si>
  <si>
    <t>定岗说明</t>
  </si>
  <si>
    <t>集团管培生</t>
  </si>
  <si>
    <t>/</t>
  </si>
  <si>
    <t>战略类（集团管培生）</t>
  </si>
  <si>
    <t>集团管培生（文旅融合方向）</t>
  </si>
  <si>
    <t>集团管培生-文旅融合方向（base北京）</t>
  </si>
  <si>
    <t>若干</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</si>
  <si>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熟悉文旅产业政策及融合发展需求，关注Z世代消费趋势和特点，熟悉新媒体营销（如短视频、文旅直播）等传播手段，对目的地IP开发、非遗活化等领域有思路或实践经历者优先；
6. 有旅游行业实习经验优先。</t>
  </si>
  <si>
    <t>硕士研究生及以上</t>
  </si>
  <si>
    <t>经营管理类、计算机科学与数据应用类、社会科学类、语言类、文史哲学类、自然科学类等相关专业</t>
  </si>
  <si>
    <t>北京</t>
  </si>
  <si>
    <t>培养期满后原则上定岗中旅旅行事业群</t>
  </si>
  <si>
    <t>集团管培生（数字化智能化方向）</t>
  </si>
  <si>
    <t>集团管培生-数字化智能化方向（base北京）</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</si>
  <si>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有研发能力或产品设计能力或数据分析能力，专业基础知识和实操技能扎实，了解旅游行业数字化场景，了解AI+应用场景；
6. 有旅游行业、服务行业、电商行业实习或项目经验优先。</t>
  </si>
  <si>
    <t>计算机科学与技术、软件工程、数据科学与大数据技术、人工智能、物联网工程、信息管理与信息系统等数字化、智能化相关专业</t>
  </si>
  <si>
    <t>集团管培生-文旅融合方向（base深圳）</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</si>
  <si>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熟悉行业趋势分析、市场调研方法论，有文旅项目策划或设计实习经验优先。</t>
  </si>
  <si>
    <t>广告学、新闻传播学、文化产业管理、旅游管理等相关专业优先</t>
  </si>
  <si>
    <t>广东深圳</t>
  </si>
  <si>
    <t>培养期满后原则上定岗中旅国际事业群</t>
  </si>
  <si>
    <t>集团管培生-数字化智能化方向（base深圳）</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</si>
  <si>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网感敏锐，熟悉抖音 、小红书等平台规则与内容逻辑，具备短视频制作能力，具有个人新媒体达人账号者、国内大型旅游/新媒体互联网公司实习经验优先。</t>
  </si>
  <si>
    <t>网络与新媒体、广告学、新闻传播学、旅游管理等相关专业优先</t>
  </si>
  <si>
    <t>集团管培生（通用管理方向）</t>
  </si>
  <si>
    <t>集团管培生-通用管理方向（base深圳岗1）</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</si>
  <si>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熟练运用数据分析工具，具备文旅行业项目及互联网公司实习经验优先。</t>
  </si>
  <si>
    <t>经济学、统计学、会计学、财务管理等相关专业</t>
  </si>
  <si>
    <t>集团管培生-通用管理方向（base香港岗1）</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</si>
  <si>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具备较好的文字功底，有上市公司实习背景优先，持有CPA证书、公司治理证书者优先。</t>
  </si>
  <si>
    <t>金融学、会计学、财务管理、法学、工商管理等相关专业</t>
  </si>
  <si>
    <t>中国香港</t>
  </si>
  <si>
    <t>中旅国际</t>
  </si>
  <si>
    <t>中旅（咸阳）海泉湾有限公司</t>
  </si>
  <si>
    <t>专业类（下属企业）</t>
  </si>
  <si>
    <t>专业类（产品方向）</t>
  </si>
  <si>
    <t>景区运营部</t>
  </si>
  <si>
    <t>运营岗</t>
  </si>
  <si>
    <t>1.全面学习公司运营业务及部门工作标准及业务流程；
2.执行上级领导安排的工作及学习任务，妥善处理工作中遇到的各类问题；
3.协助上级领导完成部门相关工作的计划、组织、实施及监督任务；
4.参与前厅接待、餐饮及客房服务等业务轮岗工作，为宾客提供高效、优质、热情周到的服务。</t>
  </si>
  <si>
    <t>1.旅游管理、市场营销等相关专业本科及以上学历；
2.具备优秀的文字写作能力，扎实的文案写作功底，语言表达及沟通能力强；
3.思路清晰，有创意，充满激情，具有高效的执行能力。</t>
  </si>
  <si>
    <t>大学本科及以上</t>
  </si>
  <si>
    <t>旅游管理、市场营销等相关专业</t>
  </si>
  <si>
    <t>陕西咸阳</t>
  </si>
  <si>
    <t>专业类（科技方向）</t>
  </si>
  <si>
    <t>工程信息部</t>
  </si>
  <si>
    <t>系统工程师</t>
  </si>
  <si>
    <t>1.熟悉微软服务器软件环境及客户端操作系统；
2.负责公司内部网、互联网的安全运行，快速、有效的解决网络遇到的疑难问题；
3.熟练掌握计算机以及其他办公设备的日常维护和故障处理；
4.计算机硬件系统的维护与管理、计算机应用的指导与实施、病毒的防范工作；
5.各种业务软件系统的实施维护工作。</t>
  </si>
  <si>
    <t>1.计算机等相关专业本科及以上学历；
2.较强的分析、沟通和学习能力。</t>
  </si>
  <si>
    <t>计算机等相关专业</t>
  </si>
  <si>
    <t>港中旅（珠海）海泉湾有限公司</t>
  </si>
  <si>
    <t>演艺传媒中心</t>
  </si>
  <si>
    <t>直播运营岗</t>
  </si>
  <si>
    <t>1、负责本地生活行业抖音直播带货生态运营；
2、负责直播间的整体规划和运营，直播团队的搭建，对直播数据负责，能独立进行直播复盘并不断优化提升直播直播技巧；
3、熟悉直播业务，深刻了解抖音平台规则，能够深度挖掘分析渠道用户喜好，持续优化链路，通过数据分析与运营策略，有效推动业务增长；
4、基于公司业务发展需求，及时掌握行业动态灵活调整直播策略，不断推陈出新，适应抖音渠道特性；
5、负责在新媒体平台发现、招募各类优质达人，根据公司要求，完成合作沟通沟通；
6、负责签约合作的达人后期业务的统筹及协助达人的内容产出；
7、根据公司和平台要求，对接达人以及后期维护工作；
8、制定投放预算，以数据转化为导向，对直播、短视频进行加热投放、跟进推广效果，并进行数据分析、总结汇报及优化调整。</t>
  </si>
  <si>
    <t>专业不限</t>
  </si>
  <si>
    <t>广东珠海</t>
  </si>
  <si>
    <t>媒体宣传岗</t>
  </si>
  <si>
    <t>1、抓住活动方案、平台热点给出活动宣传方案负责核心账号(文旅方向)选题策划、部门对接、内容创意、脚本撰写及相关文案撰写；
2、指导现场拍摄、演员动作、情绪及语言表达，协调现场摄制工作及突出情况处理；
3、协调剪辑完成后期制作，审核视频后期效果，把控视频输出；
4、了解短视频平台规则和用户喜好，不断提升视频效果完成预定数据目标；
5、负责在各大新媒体平台发现、招募各类优质达人，根据公司要求，完成合作沟通沟通；
6、负责签约合作的达人后期业务的统筹及协助达人与编导的内容产出；
7、根据公司和平台要求，对接达人以及后期维护工作；
8、制定投放预算，以数据转化为导向，对不同平台、不同账号的短视频进行加热投放、跟进推广效果，并进行数据分析、总结汇报及优化调整。</t>
  </si>
  <si>
    <t>活动策划与执行岗</t>
  </si>
  <si>
    <t>1、负责景区各节庆节点活动策划方案，并跟进其落地；
2、对现有产品（如酒店、温泉、乐园、餐饮等各个业态，套票组合销售内容等）提供创意包装，并形成可落地性的方案；
3、公司内部和相关活动报批等流程；
4、对接设计、供应商及其他平行部门落地产品策划工作和活动策划工作。</t>
  </si>
  <si>
    <t>操作类</t>
  </si>
  <si>
    <t>酒店/温泉/乐园中心</t>
  </si>
  <si>
    <t>一线运营生</t>
  </si>
  <si>
    <t>1、参与部门的轮岗实习，熟悉并掌握部门各项工作流程和技能；
2、通过培训和实践，了解并掌握部门业务，产出阶段性成果；
3、根据不同岗位要求，通过轮岗实践，完成相应考核指标。</t>
  </si>
  <si>
    <t>大专及以上</t>
  </si>
  <si>
    <t>活动策划岗</t>
  </si>
  <si>
    <t>1、协助部门负责人完成各节点活动策划方案和执行方案；
2、负责对现有产品提供创意包装，并形成可落地性的方案；
3、负责对公司内部和报批等流程进行审批与管控；
4、对接设计、供应商及其他平行部门落地产品策划工作和活动策划工作。
5、对接外部资源、事业群资源和IP落地等工作；
6、监控竞品和市场客户数据，并形成报告；
7、活动数据复盘形成总结并提供提升解决方案。</t>
  </si>
  <si>
    <t>深圳世界之窗有限公司</t>
  </si>
  <si>
    <t>专业类（营销方向）</t>
  </si>
  <si>
    <t>市场部</t>
  </si>
  <si>
    <t>营销岗</t>
  </si>
  <si>
    <t>1.根据市场需求变化，负责制定区域营销计划；
2.负责景区商业合作、品牌冠名等业务的洽谈和跟踪；
3.负责企业市场业务开发和维护；
4.负责旅游渠道市场开发，形成市场增量；
5.完成领导交办的其他工作。</t>
  </si>
  <si>
    <t>工商管理、市场营销等相关专业优先</t>
  </si>
  <si>
    <t>专业类（其他）</t>
  </si>
  <si>
    <t>五洲艺术团</t>
  </si>
  <si>
    <t>编导</t>
  </si>
  <si>
    <t>1.负责艺术团演艺产品的编创和排练；
2.负责根据公司不同阶段活动策划方案，进行演艺节目的编创和排练；
3全程跟踪演艺产品的所有舞美要求，确保作品的完整性；
4.负责监控督导演出效果及演出品质；
5.配合促进演员业务技能、技术的培训和指导，配合做好专业人才的挖掘和培养；
6.配合完成部门日常行政管理工作；
7.完成领导交办的其他临时性、突发性工作任务。</t>
  </si>
  <si>
    <t>戏剧影视导演、影视编导、舞蹈编导、音乐编导、戏剧影视表演专业优先</t>
  </si>
  <si>
    <t>设备部</t>
  </si>
  <si>
    <t>网络工程师</t>
  </si>
  <si>
    <t>1.负责接待并处理公司员工的计算机和网络故障，并做好相关记录，负责网络交换及路由设备的配置和维护，负责上网行为管理系统的配置和维护；
2.负责公集团专线、虚拟机平台的管理和技术服务；
3.严格遵守保密原则，不将公司的网络参数和系统密码外泄；
4.负责提供网络运行保障，维持网络和服务器机房的稳定、正常运转，及时解决网络、服务器问题与排除机房服务器故障；
5.保证网络核心交换机、二级交换机、路由器和防火墙等主干设备的正常运转；
6.做好机房的硬件维护，对设备定期检查，定期清洁、除尘，保持设备正常运行；
7.负责网络设备或服务器的性能测试或机房软件的升级；
8.完成领导交办的其他工作。</t>
  </si>
  <si>
    <t>网络安全、网络技术、计算机技术等相关专业优先</t>
  </si>
  <si>
    <t>设备维修岗</t>
  </si>
  <si>
    <t>1.负责游乐设施维修、日常维护保养、风险的识别及管控、隐患的排查及治理；
2.参与突发故障及事件的救援、设备设施的抢修；
3.所管辖游乐设施运行安全、消防安全情况的巡检，发现隐患及时处理、上报；
4.协助班组、部室进行设备管理、人员管理；  
5.参与部室ISO文件的修订、编写、执行；
6.完成领导交办的其他工作。</t>
  </si>
  <si>
    <t>自动化、机电一体化、电气工程及其自动化、机械工程等相关专业优先</t>
  </si>
  <si>
    <t>专业类（职能方向）</t>
  </si>
  <si>
    <t>财务部</t>
  </si>
  <si>
    <t>会计岗</t>
  </si>
  <si>
    <t>1.负责公司日常会计核算工作；
2.负责填报增值税、营业税、企业所得税等税务相关作；
3.对公司成本费用、经营收入、财务情况等进行财务分析，提交相关数据和分析报告；
4.负责公司各项商业保险的投保、报险及理赔工作；
5.配合会计师事务所完成年度审计工作。</t>
  </si>
  <si>
    <t>会计、财务管理等相关专业优先</t>
  </si>
  <si>
    <t>工程部</t>
  </si>
  <si>
    <t>电气工程师</t>
  </si>
  <si>
    <t>1.参与景区发展研究工作，参与景区新建、改造及扩建工程项目的整体规划与设计环节，提供相关基础资料，并从专业视角提出具有前瞻性和实操性的建议；
2.积极协同公司其他部门，全力做好概念构思、规划布局、设计规划以及施工建设等各个阶段，协助向上级单位及相关政府部门进行项目报批与备案，确保流程顺畅、合规；
3.按项目要求做好质量管理、进度管理、安全管理和文明施工管理；
4.按项目要求编制、审核电气专业的工程技术资料，审核竣工图，审核竣工技术资料；
5.负责协调各承包单位之间的工作界面、工作面等，负责沟通协调各专业，牵头协调运营需求、使用需求等相关事宜；
6.完成领导交办的其他工作。</t>
  </si>
  <si>
    <t>建筑电气、电气工程等相关专业优先</t>
  </si>
  <si>
    <t>电工岗</t>
  </si>
  <si>
    <t>1.负责公司 8个变配电所及1台柴油发电机组的日常维护保养，依标准制定科学维护计划；
2.定时巡视各变电所电力变压器与高低压开关柜运行状况，精准判断参数，及时记录隐患；
3.依设备周期有序开展变电所电气设备月度小修、季度中修及年度大修，严格把控检修质量与验收；
4.每日对两台发电机组进行全面检查，严密监察水温、油温；制定并落实停电应急发电举措；定期巡查各变电所环境卫生及消防安全设施。</t>
  </si>
  <si>
    <t>电气工程及其自动化、机电一体化技术等相关专业优先</t>
  </si>
  <si>
    <t>行政人事部</t>
  </si>
  <si>
    <t>人力资源岗</t>
  </si>
  <si>
    <t>1.建立并完善招聘体系和制度，精准编制招聘计划。通过多渠道（网络平台、校企合作、校园招聘等）开展招聘工作，做好人员补充，确保人岗匹配。同时，协助开展管理人员内部竞聘等相关工作；
2.负责培训需求调研、编制年度培训计划、组织实施、培训效果评价、培训检查、总结分析；
3.负责办理员工社保公积金相关业务（增减员申报、缴费跟进、补贴申请、工伤报销等），及补充商业保险和企业年金业务。制作员工工卡、开具证明文件，管理干部档案与员工临时档案。协助上级协调员工关系，处理劳动争议。维护两大集团人事系统，及时更新相关信息；
4.负责员工试用期、转正考核，协助开展管理人员年终述职及绩效考核工作；
5.完成领导交办的其他工作。</t>
  </si>
  <si>
    <t>人力资源管理、工商管理等相关专业优先</t>
  </si>
  <si>
    <t>深圳锦绣中华发展有限公司</t>
  </si>
  <si>
    <t>品牌宣传岗（媒介运营、新媒体宣传）</t>
  </si>
  <si>
    <t>1.微信、微博、今日头条等各大自媒体平台运营；
2.执行宣传广告投放并跟踪评估投放效果；
3.策划及执行公司大型活动新闻发布会方案，做好活动的宣传报道；
4.建立、维护和拓展媒体、广告公司、制作公司等推广资源；
5.撰写景区活动新闻通稿、单页文字等宣传文章；
6.校对宣传单页、海报、画册等宣传品的文字、图片内容；
7.收集和保存媒体报道情况、文字、图片、音像资料；
8.利用舆情监测工具，实时跟踪网络评价，及时反馈负面信息并及时进行公关应对。</t>
  </si>
  <si>
    <t>1.本科及以上广告、文学、策划、市场营销等专业。
2.了解旅游学、公共关系学知识，并熟悉《广告法》等相关的法律法规；了解中国各主要民族的民俗知识 ；
3.懂得媒体操作规律；具备较强的协调能力、应变能力、写作能力以及表达能力。</t>
  </si>
  <si>
    <t>广告、文学、策划、市场营销等专业</t>
  </si>
  <si>
    <t>经营分析岗</t>
  </si>
  <si>
    <t>1.负责周、月、季、年以及重要假日时段景区客流量统计分析；
2.组织春节、国庆、暑期等重要假日时段市场调研工作；
3.执行景区入园游客满意度测量工作；
4.协助进行每个月部门绩效管理相关工作；
5.负责本部门日常事务性工作的处理。
6.完成领导临时交办的各项工作。</t>
  </si>
  <si>
    <t>1.本科及以上广告、文学、策划、市场营销等专业。
2.掌握市场调研、统计分析等专业知识和工作技能，了解市场营销相关理论和手段；
3.有较强的市场调研、分析能力，较强的计划、写作和协调能力。</t>
  </si>
  <si>
    <t>土建工程师</t>
  </si>
  <si>
    <t>1.参与审核施工图纸，进行技术交底并能提出优化建议；编制和审核施工技术方案、进度计划及工程量清单，对关键技术方案进行评审；
2.负责对工程安全、质量、进度进行监督和管理，参加检查验收和材料设备进场验收；监督施工过程，确保符合设计图纸、施工规范和安全操作规程；
3.协调与沟通内外部单位或团队，解决工作对接和交叉施工问题，管理施工、监理等供应商现场工作；
4.参与本专业的招投标工作，拟定招标文件的技术部分，审核专业报价；审核工程变更签证；监督施工合同落地执行并对执行结果跟踪评价；
5.组织审核竣工资料，参与分部、分项工程的检查、验收和评级；负责项目竣工后至保质期满的工程报修管理和协调工作；
6.完成领导交办的其他工作。</t>
  </si>
  <si>
    <t>1.本科及以上学历；土木工程、结构工程、工民建或建筑工程、工程管理等相关专业；
2.大学英语四级及以上；
3.熟练使用CAD、project等常用工程或管理软件，常用计算机office办公软件熟练；
4.沟通协调能力好、落实执行能力强；工作认真负责、吃苦耐劳，适应施工现场环境和压力；
5.具有较好的团队协作精神，学生干部优先。</t>
  </si>
  <si>
    <t>土木工程、结构工程、工民建或建筑工程、工程管理等相关专业</t>
  </si>
  <si>
    <t>水电维修岗</t>
  </si>
  <si>
    <t>1.日常巡检和预防性维护，定期对配电系统、给排水管道、设备设施等进行检查、识别潜在安全隐患并记录运行状态；
2.安装、维修和保养；负责电气线路和设备系统故障排查、检修和保养；负责水系统和给排水设施安装、维护维修和保养工作；做好维修记录、设备档案整理等工作；
3.参与解决水电系统及其附属设备设施安全应急处置，及时排除突发性水电故障并履行报告职责；参与并配合安全检查及隐患排查治理；对违规用水用电提出处理意见或制止。
4.协助进行水电表抄录和数据分析，协助能耗管理；协助推进节能降耗专业技术改造和效能分析评估等；
5.参与基础设施施工、改造项目实施，并对负责管理项目的质量安全等负责；
6.完成领导交办的其他工作。</t>
  </si>
  <si>
    <t>1.大专及以上学历；熟悉强弱电系统原理，安全操作规程及给排水系统知识；
2.持有有效的电工操作证（至少具有低压电工证）；能够熟练使用万用表、电钻、管道工具等常用维修工具；具备独立排查和修复常见水电故障的能力；
3.工作细致认真，责任心与安全意识强，沟通和服务意识好，团队合作和执行力好，能适应加班、轮班和值班安排；</t>
  </si>
  <si>
    <t>电气工程及其自动化、给排水相关专业</t>
  </si>
  <si>
    <t>游乐设备维修岗</t>
  </si>
  <si>
    <t>1.了解所管理设备的工作原理及维护要点，进行设备的日周月年检，确保设备正常运行；
2.能够识别和解决电气系统中的故障，如PLC、变频器、传感器等，并进行修理；
3.负责设备故障处理和运营突发事件救援工作；
4.协助相关部门完成设备的检修和定期检验，确保检修质量；
5.对本班组的安全隐患进行跟踪整改，执行安全目标考核；
6.负责本部门各种应急预案的组织实施，预防做好；
7.完成领导交办的其他工作。</t>
  </si>
  <si>
    <t>1.大专及以上学历；电气工程及其自动化相关专业；
2.持初级电工上岗操作证优先；
3.工作细致认真，有团队意识，责任心强。</t>
  </si>
  <si>
    <t>电气工程及其自动化相关专业</t>
  </si>
  <si>
    <t>中旅广西德天瀑布旅游开发有限公司</t>
  </si>
  <si>
    <t>市场营销部</t>
  </si>
  <si>
    <t>产品运营岗</t>
  </si>
  <si>
    <t>1、负责各电商平台的日常运营（产品上架、价格设置、库存管理、促销活动、评价管理、产品巡查）等工作。
2、维护与平台BD关系，争取流量支持、广告资源、促销活动等支持。
3、负责景区产品的创新，根据市场变化和需求，组合开发景酒、景交、景餐等套餐，满足需求并创收。
4、整理产品销售数据及广西市场动态，形成分析周报为市场营销提供决策依据。</t>
  </si>
  <si>
    <t>广西崇左大新县</t>
  </si>
  <si>
    <t>新媒体运维兼视频拍摄剪辑岗</t>
  </si>
  <si>
    <t>1.协助完成新媒体创收、直播运维、职人运营等板块目标，并按计划执行落地
2.负责平台的内容策划、品牌推广、自媒体运营、广告投放、剪辑/拍摄等工作，并按计划执行落地；
3.负责景区 IP 打造与运营，定期分析运维数据，理解并深度研究用户需求，总结经验复盘； 
4.新媒体运维板块其他事项工作。</t>
  </si>
  <si>
    <t>商业管理部</t>
  </si>
  <si>
    <t>景区运营岗</t>
  </si>
  <si>
    <t>1、负责景区商品及餐饮服务工作，如商品及餐饮销售、商品及餐饮服务、保证各门店的环境整洁等；
2、协助领导根据景区运营策略，调整经营方案，并跟进落地执行情况；
3、对经营数据进行分析，为部门经营决策提供依据；
4、完成领导交办的其他工作任务</t>
  </si>
  <si>
    <t>景区策划岗</t>
  </si>
  <si>
    <t>1、负责景区商品及餐饮策划、活动落地执行工作等；
2、协助领导根据景区运营策略，调整经营方案，并跟进落地执行情况；
3、对经营数据进行分析，为部门经营决策提供依据；
4、完成领导交办的其他工作任务</t>
  </si>
  <si>
    <t>演艺管理部</t>
  </si>
  <si>
    <t>运营专员</t>
  </si>
  <si>
    <t>1.负责协助开展演艺管理部工作如演艺管理、演员管理；
2.负责协助景区夜游现场管理工作，确保游客顺利游览景区；
3.负责部门会议通知精神上传下达及督办工作；
4.负责部门办公室日常管理工作；
5.完成领导交办的其他工作任务</t>
  </si>
  <si>
    <t>跨境游管理部</t>
  </si>
  <si>
    <t>导游</t>
  </si>
  <si>
    <t>1.根据景区游览动线对需要导游讲解游客进行带队游览及讲解（含出境游），保障游客游览顺畅、安全；
2.协助部门开展跨境游渠道拓展工作；
3.完成部门领导交办的其他工作任务。</t>
  </si>
  <si>
    <t>1.有英语4级证书
2.有导游证</t>
  </si>
  <si>
    <t>行政管理部</t>
  </si>
  <si>
    <t>行政专员</t>
  </si>
  <si>
    <t>1.负责公司相关会议纪要的编写；
2.负责公司相关会议通知精神上传下达及督办工作；
3.负责办公室日常管理工作；
4.负责公司档案、印鉴管理管理工作；
5.负责协助领导完成接待工作；
6.完成领导交办的其他工作任务</t>
  </si>
  <si>
    <t>中旅（宁夏）沙坡头旅游景区有限公司</t>
  </si>
  <si>
    <t>规划发展部</t>
  </si>
  <si>
    <t>规划设计岗</t>
  </si>
  <si>
    <t>1、负责公司新项目前期的可行性研究报告的编制和报批，跟进项目设计合同的签订；
2、参与公司项目的前期策划、方案论证、初步设计、施工图设计等工作，推进项目洽谈、拟写项目内部汇报PPT及WORD材料、配合项目内部决策及交割；
3、负责公司商标注册及维护事宜；
4、负责跟进事业群管理工作相关内容的日常跟进、协调和相应职责的落实、汇报等工作。</t>
  </si>
  <si>
    <t>行政管理、文秘、旅游管理、建筑学、城乡规划、土木工程</t>
  </si>
  <si>
    <t>宁夏中卫</t>
  </si>
  <si>
    <t>总经理办公室</t>
  </si>
  <si>
    <t>行政综合岗</t>
  </si>
  <si>
    <t>主要负责运营管理、公共关系、外事对接、内外部联络、会务筹备与服务、行政服务、差旅服务保障、后勤服务、公文流转、文档处理、电话接听、会务筹备与服务、资产登记管理、保密事宜、内部协调、综合文字编辑、行政服务等相关工作。</t>
  </si>
  <si>
    <t>汉语言文学、文秘、行政管理</t>
  </si>
  <si>
    <t>游客服务（导游）演艺中心</t>
  </si>
  <si>
    <t>导游员</t>
  </si>
  <si>
    <t>1.负责游客在中卫市及景区沿线的全程接待讲解工作；
2.负责景区重要接待、观摩考察团等专项接待讲解服务；
3.负责景区各类组合套票的现场讲解及促销工作；
4.负责部门安排的其他各项工作。</t>
  </si>
  <si>
    <t>旅游管理、市场营销</t>
  </si>
  <si>
    <t>星旅酒店分公司</t>
  </si>
  <si>
    <t>度假管家</t>
  </si>
  <si>
    <t>1.负责提前对接酒店客人，了解客人信息、入住需求、行程规划等，为客人制定相关行程和安排；
2.提供贴身管家服务，随时满足客人需求；
3.协调酒店各经营点，为客人提供相应服务；
4.其他客人入住相关服务。</t>
  </si>
  <si>
    <t>酒店管理</t>
  </si>
  <si>
    <t>中旅（宁夏）沙坡头索道游乐有限公司</t>
  </si>
  <si>
    <t>综合办公室</t>
  </si>
  <si>
    <t>新媒体运营岗</t>
  </si>
  <si>
    <t>1.负责线上平台账号日常内容（如图文、短视频）的策划、创作与发布。
2.监测内容数据（阅读、点赞、转化等），调整运营策略。
3.维护用户互动（评论、私信回复），提升粉丝活跃度。
4.配合活动或产品，策划新媒体推广方案并执行。
5.协调线上售票平台的沟通及票据处理事宜。
6.完成上级及单位交办的其他综合类任务（如材料汇总、数据统计、临时专项工作协调）。</t>
  </si>
  <si>
    <t>1.大学本科及以上学历，有新媒体运营经验有限；熟悉主流平台（如微信、抖音、小红书）规则。
2.会策划，动基础数据分析，与活动推广思路。
3.责任心强，会用剪映等基础工具。</t>
  </si>
  <si>
    <t>行政党务岗</t>
  </si>
  <si>
    <t>1.党务工作落实
负责党员发展全流程（申请审核、培养考察、转正）、组织关系转接、党费收缴管理，维护党员信息库准确性。协助组织“三会一课”、主题党日、民主评议党员等活动。
负责会议通知、记录整理、材料归档，确保党建流程合规。撰写党建工作简报、新闻稿，运营党建宣传渠道（如公众号、宣传栏），传递政策精神与党建动态，完成上级党组织要求的报表填报。
2.行政事务处理
   负责单位日常行政保障，如会议室布置、会务保障，整理会议纪要并跟踪事项落实；
3.完成上级及单位交办的其他综合类任务（如材料汇总、数据统计、临时专项工作协调）。</t>
  </si>
  <si>
    <t>1.中共正式党员。
2.有较强的文字功底，会写党务材料。
3.大学本科及以上学历。
4.熟练使用办公软件。</t>
  </si>
  <si>
    <t>汉语言文学</t>
  </si>
  <si>
    <t>江西星子庐山秀峰客运索道有限公司</t>
  </si>
  <si>
    <t>技术部</t>
  </si>
  <si>
    <t>机修</t>
  </si>
  <si>
    <t>1.例行保养与检查
每日对索道设备（如钢丝绳、驱动装置、减速机、电气控制系统、吊具、安全保护装置等）进行巡检，记录运行参数（如温度、振动、电流、电压等），及时发现异常磨损、松动、漏油、异响等隐患。
按计划完成设备润滑、紧固、调整等保养工作（如钢丝绳涂油、齿轮箱换油、制动器间隙调整），确保设备性能符合技术标准。
2.定期检修与部件更换
执行月度、季度、年度检修计划，对设备关键部件（如抱索器、托压索轮、电控元件）进行深度检查、测试和校准。
及时更换老化、损坏的零部件（如磨损超限的钢丝绳、失效的安全开关），严格按照技术手册和工艺要求作业，确保检修质量。</t>
  </si>
  <si>
    <t>机械有关专业</t>
  </si>
  <si>
    <t>江西九江</t>
  </si>
  <si>
    <t>电气</t>
  </si>
  <si>
    <t>一、日常维护与巡检
1.定期对索道电气设备进行巡检，包括电机、控制柜、变频器、传感器、线路等，确保设备正常运行，及时发现并处理潜在的电气故障隐患。
2.清洁电气设备表面的灰尘和污垢，检查设备的连接部位是否松动，确保设备散热良好，防止因积尘或接触不良引发故障。
3.对索道的电气安全装置进行检查和测试，如限速器、安全制动器、过压保护装置、漏电保护装置等，确保其灵敏可靠，保障索道运行安全。
二、故障检修与排除
1.当索道电气系统出现故障时，迅速响应并进行准确的故障诊断，利用专业工具和检测设备，如万用表、示波器、绝缘电阻测试仪等，查找故障原因和故障点。
2.及时修复或更换损坏的电气部件，如电机绕组、接触器、继电器、熔断器等，确保索道能够尽快恢复正常运行，减少停机时间。
3.对故障进行详细记录，包括故障现象、发生时间、处理过程、更换的部件等信息，以便分析故障原因，总结经验教训，为后续的维护工作提供参考。</t>
  </si>
  <si>
    <t>电气有关专业</t>
  </si>
  <si>
    <t>中旅柏睿新疆旅游发展有限公司</t>
  </si>
  <si>
    <t>运营管理部</t>
  </si>
  <si>
    <t>1、客户对接与营销转化
通过线上客服渠道，及时响应客户的产品咨询、规则疑问，精准传递品牌及营销优惠信息，引导客户完成购买、参与等转化动作，提升客服环节营销转化率。
2、用户需求与反馈收集
记录并整理线上客服沟通中客户提出的需求、痛点、意见及建议，形成用户洞察报告，为营销策略优化、产品迭代提供数据支撑。
3、线上营销执行与跟进
协助团队落地线上营销活动，通过客服平台推送通知，跟踪客户参与进度，解答相关问题，配合完成参与率、转化率等核心指标。
4、售后衔接与口碑维护
对接处理客户售后阶段的营销类问题，如优惠政策兑现、活动相关售后纠纷协调等，保障客户体验，维护品牌口碑。
5、数据整理与复盘支持
统计客服沟通数据、营销转化数据及客户反馈数据，建立台账报表，配合团队完成营销活动效果复盘，提出优化建议。
6、协同配合
配合运营管理部完成品牌宣传、客户拓展等其他相关工作，确保部门整体营销目标达成。</t>
  </si>
  <si>
    <t>酒店管理专业优先</t>
  </si>
  <si>
    <t>新疆伊宁市、库尔德宁、那拉提</t>
  </si>
  <si>
    <t>云杉酒店项目</t>
  </si>
  <si>
    <t>前台管家岗</t>
  </si>
  <si>
    <t>1、客户接待与入住服务：主动迎接到店客人，核对预订信息与身份，快速办理入住登记（含信息录入、房卡发放、押金收取），详细介绍项目设施（如早餐时间、电梯位置、WiFi 连接）；送别离店客人时，高效办理退房手续，核实消费明细，退还押金，礼貌征询入住体验。
2、咨询与需求响应：解答客人关于周边交通、景点、餐饮等咨询；响应客人即时需求（如加床、换房、清洁服务），协调客房部、餐饮部等部门落实，确保需求快速解决。
3、客诉与应急处理：接到客人投诉（如房间设施故障、服务不满）时，耐心安抚情绪，第一时间协调维修或调整，无法即时解决的及时上报；应对突发情况（如客人突发疾病、停电），按流程引导处理，联系医护或公司部门。
4、信息与账务管理：准确记录客人入住、离店信息及特殊需求，同步至店系统；妥善管理前台现金、票据，核对每日营收账目，确保账实相符，严格遵守财务规范。
5、服务优化与协作：收集客人入住反馈，整理高频问题并提出服务改进建议；配合其他部门（如餐饮推送早餐信息、客房同步客人特殊要求），保障项目整体服务流畅。</t>
  </si>
  <si>
    <t>新疆巩留</t>
  </si>
  <si>
    <t>库尔墩项目</t>
  </si>
  <si>
    <t>中旅（云南）旅游发展有限公司</t>
  </si>
  <si>
    <t>产品策划岗</t>
  </si>
  <si>
    <t>1.市场研究与分析：深度洞察市场动态和竞争对手策略，对行业趋势进行预测分析；定期进行用户调研和数据分析，以理解用户需求和行为模式；根据市场研究和用户需求，为产品设定明确的发展路径。
2.产品规划与策略制定：基于市场需求和用户研究结果，制定产品规划，设定短期和长期销售目标；制定合理的产品定价策略，进行成本计算和利润预测。
3.产品上市管理：进行市场分析，确定产品的上市时间、渠道和策略；协同销售团队，确保产品的顺利上市并达成销售目标。
4.市场推广策划：设计并执行市场推广策略，涵盖品牌定位、多渠道宣传和活动策划；监控市场反馈和竞争态势，对推广策略进行调整优化，提升产品竞争力。
5.跨部门协作：与公司其他部门紧密合作，确保跨部门沟通顺畅；收集市场和用户反馈，向团队提供改进意见，为销售人员提供产品知识和市场分析培训。
6.产品数据分析与优化：监控产品销售数据，分析销售表现，识别问题并提出优化建议；根据销售目标达成情况，适时调整产品策略和推广方案；基于市场数据和用户反馈，持续优化产品，增强市场竞争力。</t>
  </si>
  <si>
    <t>1.学历经验：本科及以上学历，有商业管理、电商策划或相关领域经验者优先。
2.专业技能：具备扎实的策划专业知识，熟悉市场调研、创意策划、文案撰写等工作流程；熟练使用办公软件，如 Word、Excel、PPT 等，具备一定的图文编辑能力，熟悉 Photoshop 等设计软件者优先。
3.能力素质：富有创意和想象力，具备较强的创新思维能力；良好的沟通表达能力和团队协作能力，能够与不同部门人员有效沟通合作；较强的文字撰写能力和逻辑思维能力，能够撰写条理清晰、内容丰富的策划方案；具备一定的组织协调能力和问题解决能力，能够在活动执行中应对突发情况。
4.其他要求：对策划工作有浓厚兴趣，工作积极主动，责任心强，有良好的学习能力和适应能力，能够承受一定的工作压力。</t>
  </si>
  <si>
    <t>土木工程、园林园艺、广告学、传播学、经济学等相关专业</t>
  </si>
  <si>
    <t>云南大理</t>
  </si>
  <si>
    <t>产品开发岗</t>
  </si>
  <si>
    <t>1. 市场与需求挖掘：深度洞察市场动态、行业技术趋势及竞争对手产品策略，开展用户调研与需求分析，精准捕捉用户核心痛点与潜在需求，输出具备可行性的需求分析报告，为产品开发方向提供数据支撑。 2. 产品开发规划：基于市场需求与公司战略目标，制定产品短期及长期开发规划，明确产品功能模块、技术路线与迭代节奏；协同设计、技术团队拆解开发任务，制定详细的开发时间表与里程碑节点。 3. 开发过程协同与管控：作为跨部门协同核心，联动设计、研发、测试等团队，明确开发需求与技术标准，跟进产品开发全流程进度，协调解决开发过程中的需求变更、技术难题等问题，确保开发工作按计划推进。 4. 产品测试与上线管理：制定产品测试方案，组织开展功能测试、性能测试、用户体验测试等，收集测试反馈并推动优化迭代；确定产品上线时间、渠道与部署方案，协同相关部门完成上线准备工作，确保产品顺利落地。 5. 产品优化与迭代：监控产品上线后的运行数据、用户反馈及市场表现，分析产品使用过程中的问题与优化空间；结合市场变化与技术升级，提出产品迭代建议，制定迭代开发计划，持续提升产品性能、用户体验与市场竞争力。 6. 技术与资源协调：对接外部供应商、技术合作方，评估技术可行性与合作价值；整合内外部技术资源，为产品开发提供技术支持与保障；向销售、运营团队提供产品技术知识培训，助力市场推广与用户服务。</t>
  </si>
  <si>
    <t>1. 学历经验：本科及以上学历，土木工程、园林园艺、经济学、传播学等相关专业优先；有产品开发、项目管理、技术研发相关实习或工作经验者优先。 2. 专业技能：具备扎实的产品开发理论知识，熟悉产品从需求挖掘、规划设计到开发上线、迭代优化的全流程；熟练使用Word、Excel、PPT等办公软件，具备需求文档（PRD）、开发规划方案撰写能力；了解基础技术原理，熟悉至少1种设计软件（如Photoshop）或项目管理工具者优先。 3. 能力素质：具备较强的逻辑思维与创新思维，对技术趋势和市场需求敏感；良好的沟通表达与跨部门协作能力，能有效协调多方资源推进工作；具备优秀的问题解决能力与项目管控能力，能应对开发过程中的突发情况；较强的责任心与执行力，能高效推进任务落地。 4. 其他要求：对产品开发工作有浓厚兴趣，工作积极主动，具备良好的学习能力和适应能力，能够承受一定的工作压力，乐于探索新技术、新方法在产品中的应用。</t>
  </si>
  <si>
    <t>中旅泸沽湖（丽江）旅游发展有限公司</t>
  </si>
  <si>
    <t>新媒体销售岗</t>
  </si>
  <si>
    <t>1.负责各类文体稿件的撰写，独立完成选题策划并完成发稿工作，监控推广效果和数据分析，对推广效果进行评估改进。
2.负责各自媒体平台渠道搭建及运营维护及与联动外部新媒体合作；
3.负责协助各类营销活动的落地执行推广；
4.负责自媒体增粉，提高关注度和粉丝的活跃度，并及时与粉丝互动，挖掘和分析粉丝情况及时调整策略。
5.负责宣传资料、视频剪辑、平面设计、文案编撰、文创产品设计等工作；
6.协助负责直播活动的直播推广计划，并追踪直播效果，及时调整内容推广方向；
7.负责搜集整理年度及节庆活动方案、图片、视频等资料；</t>
  </si>
  <si>
    <t>技能要求：具备新媒体运营能力，熟悉平台玩法，熟练运用Photoshop、CorelDRAW、AI等制图软件，以及视频剪辑软件如PR等。
创意和审美能力：具有独立思考和创新的能力，具备良好的审美观念和对图片及视觉效果的良好认识。
沟通和团队合作：具有良好的沟通能力、团队合作精神和高度的责任感，能够承受工作压力。
内容创作：能够独立撰写专题稿件、笔记攻略及短视频剧本，具备较高的文案功底和数据分析能力。
热点敏感度：对时事热点敏感，能够结合事件及时写出软文进行推广。</t>
  </si>
  <si>
    <t>市场营销、数字媒体技术、视觉设计</t>
  </si>
  <si>
    <t>云南丽江</t>
  </si>
  <si>
    <t>酒店部（岚岳酒店）</t>
  </si>
  <si>
    <t>餐饮管家</t>
  </si>
  <si>
    <t>1.热情问候并引导入座，主动介绍菜品及酒水推荐；  
2.清洁环境、摆台，检查设备与物资储备；  
3.及时上菜斟酒，协调厨房处理特殊需求（如忌口）；  
4.准确结账不催促，检查遗留物品并礼貌道别；  
5.服从领导安排，参与班前会了解当日任务；  
6.管理餐具设备，报修损坏并控制消耗；  
7.如遇客人投诉直接解决或上报领导。</t>
  </si>
  <si>
    <t>工作态度:具有高度的敬业精神、进取心和责任心，遇事沉着冷静，处理事情灵活、果断，有强烈的服务意识和引导能力,具备良好的沟通能力.
培训经历：接受过沟通技巧、销售技巧等专业技能培训。
关键能力：有组织能力和处事应变能力,语言和文字表达能力强,有独立处理突发事件(投诉）的能力。</t>
  </si>
  <si>
    <t>旅游管理优先</t>
  </si>
  <si>
    <t>宾客服务管家</t>
  </si>
  <si>
    <t>1.负责宾客入住/退房手续，核对证件信息并准确录入系统，同步上传至公安系统；
2.分配房间（含散客与团队），处理换房需求，管理房卡及钥匙发放回收；
3.推广酒店客房及服务，提升入住率与客户满意度；
4.解答客人关于酒店设施、周边交通、景点等问询，提供准确信息；
5.处理客人的即时需求（如开门服务、留言传递、行李寄存、叫醒服务等）；
6.接受或婉拒订房请求，记录订房资料并分类存档，与客人确认预订细节（房型、天数、付费方式等）；
7.实时更新房间状态与价格信息，协调客房部确保房态准确，处理错登/漏登问题；
8.妥善处理客人投诉，复杂问题及时上报经理；监控可疑情况并报告安保；</t>
  </si>
  <si>
    <t>中旅（浙江）千岛湖旅游发展有限公司</t>
  </si>
  <si>
    <t>三潭岛管理部</t>
  </si>
  <si>
    <t>运营分析岗</t>
  </si>
  <si>
    <t>1.产品分析与运营提升；
2.经营分析及服务优化；
3、与其他部门紧密协作，理解业务需求，将模糊的业务问题转化为清晰的数据分析课题；
4、通过数据分析，为运营策略制定、资源分配、目标设定等关键决策提供数据支持和可行性方案；
5、负责日常运营数据的监控、提取、整理，确保数据的准确性和及时性；
6、基于用户行为数据，进行用户分群、画像分析，挖掘不同用户群体的特征与需求，支持精细化运营策略。</t>
  </si>
  <si>
    <t>1、大学本科及以上学历；
2、工商管理、财务管理、旅游管理、统计学、经济学及相关专业；
3、具备较强的数据分析思维与业务洞察力，对数据敏感，具备较强的责任心与严谨的工作态度；
4、熟悉常见的运营分析方法与模型，能够根据不同业务场景选择合适的分析思路；
5、具备良好的文字表达与口头沟通能力；
6、善于跨部门协作。</t>
  </si>
  <si>
    <t>工商管理、财务管理、旅游管理、统计学、经济学及相关专业</t>
  </si>
  <si>
    <t>浙江杭州千岛湖</t>
  </si>
  <si>
    <t>游乐设备操作岗</t>
  </si>
  <si>
    <t>1、负责设备安全操作与监控；
2、负责游客安全引导与告知；
3、负责游客服务与应急处理；
4、负责日常维护与检查配合；
5、负责运营秩序维护与环境管理；</t>
  </si>
  <si>
    <t>1、大专及以上学历；
2、旅游管理专业、机电类专业、特种设备相关专业优先；
3、身体健康，无恐高症、高血压、心脏病、癫痫等不适合该岗位的疾病。能适应长时间站立工作，并能承受一定的工作强度；
4、有较强的观察力和应变能力，能及时发现设备异常或游客的不安全行为；
5、具有极强的责任心和安全意识、具有优秀的沟通和服务能力；
6、具有良好的团队合作精神和工作纪律性。</t>
  </si>
  <si>
    <t>旅游管理专业、机电类专业、特种设备相关专业优先</t>
  </si>
  <si>
    <t>中旅西南（重庆）旅游发展有限公司</t>
  </si>
  <si>
    <t>品牌管理岗</t>
  </si>
  <si>
    <t>1.对接媒体、KOL 及合作方，执行品牌推广活动（线上 / 线下），跟进效果。
2.维护品牌社交媒体账号，输出优质内容，提升品牌曝光与口碑。
3.收集行业及竞品动态，协助优化品牌策略。
4.参与游乐园园区运营管理其他事务。</t>
  </si>
  <si>
    <t>广告学、视觉传达设计、旅游管理等专业</t>
  </si>
  <si>
    <t>重庆</t>
  </si>
  <si>
    <t>业务发展部</t>
  </si>
  <si>
    <t>市场营销岗</t>
  </si>
  <si>
    <t>1. 参与市场调研、行业分析及客户需求收集，协助制定市场推广计划。  
2. 支持线上线下营销活动的策划、执行与效果跟踪。  
3. 协助维护客户关系，参与商务洽谈及合作项目跟进。  
4. 负责市场资料整理、数据统计分析及竞品信息收集。</t>
  </si>
  <si>
    <t>市场营销等专业</t>
  </si>
  <si>
    <t>财务资金部</t>
  </si>
  <si>
    <t>1. 协助完成日常财务核算、凭证审核、账务处理及财务报表编制工作。  
2. 参与资金管理、内控管理、报表分析等基础财务操作。  
3. 协助进行税务申报、审计配合及财务档案整理工作。  
4. 支持部门内其他与财务、资金相关的辅助性工作。</t>
  </si>
  <si>
    <t>财务管理、会计学等专业</t>
  </si>
  <si>
    <t>中旅（海南）航天旅游发展有限公司</t>
  </si>
  <si>
    <t>市场运营部</t>
  </si>
  <si>
    <t>品牌与活动管理</t>
  </si>
  <si>
    <t>1.配合制定全年品牌与活动方案；
2.配合打造航天文旅品牌、整合行业头部资源孵化航天文旅IP；
3.配合执行活动方案；
4.完成上级领导交办的其他工作。</t>
  </si>
  <si>
    <t>1.有相关实习经验的优先；
2.能独立策划并撰写文案，善于捕捉热点话题，有较高审美水平；
3.中共党员优先。</t>
  </si>
  <si>
    <t>新闻学、营销策划、旅游策划等优先</t>
  </si>
  <si>
    <t>海南文昌</t>
  </si>
  <si>
    <t>市场拓展岗</t>
  </si>
  <si>
    <t>1.配合研究目标客源市场特点与竞争对手策略，制定相关营销方案并予以执行；
2.配合拓展与维护渠道，并建立渠道信息库；
3.配合团队接待的全流程执行；
4.完成上级领导交办的其他工作。</t>
  </si>
  <si>
    <t>1.有相关实习经验的优先；
2.有一定的市场洞察力和判断力，了解市场拓展方法；
3.中共党员优先。</t>
  </si>
  <si>
    <t>市场营销、公关等优先</t>
  </si>
  <si>
    <t>财务管理部</t>
  </si>
  <si>
    <t>资金管理岗</t>
  </si>
  <si>
    <t>1.配合管理公司银行账户，办理现金收支与银行结算，按月做好银企对账；
2.配合划转往来款项与确认来款，及时登记现金、银行存款日记账；
3.按上级单位要求编制公司周、月度资金计划，并配合公司司库体系建设；
4.协助会计准备每日、月单据及报表，开具发票等；
5.完成上级领导交办的其他工作。</t>
  </si>
  <si>
    <t>1.有相关实习经验的优先；
2.须有初级会计师或以上职称；
3.熟悉企业会计准则、财税制度及相关法律法规，熟练操作SAP的优先；
4.中共党员优先。</t>
  </si>
  <si>
    <t>财务管理、会计等优先</t>
  </si>
  <si>
    <t>讲解员/讲师</t>
  </si>
  <si>
    <t>1.独立完成日常讲解，并参与重要接待；
2.参与研学课程的编制与团队讲解；
3.配合核销门票；
4.完成上级交办的其他工作。</t>
  </si>
  <si>
    <t>1.有相关实习经验的优先；
2.团队意识、沟通能力和亲和力强；
3.中共党员优先。</t>
  </si>
  <si>
    <t>教育学、旅游管理等优先</t>
  </si>
  <si>
    <t>行政人事部/
党群工作部</t>
  </si>
  <si>
    <t>综合文字岗</t>
  </si>
  <si>
    <t>1.统筹公司各类会议安排，配合撰写会议材料；
2.负责收发内外部文件，督办重点工作落实；
3.统筹公司档案管理与保密工作；
4.完成上级交办的其他工作。</t>
  </si>
  <si>
    <t>1.有相关实习经验的优先；
2.有较强的文字功底、沟通与协调能力，保密意识强；
3.中共党员优先。</t>
  </si>
  <si>
    <t>法学、新闻学、汉语言文学等优先</t>
  </si>
  <si>
    <t>产品设计部</t>
  </si>
  <si>
    <t>创意策划</t>
  </si>
  <si>
    <t>1.配合研究航天与文旅两大行业的发展动态，着重了解文旅市场的消费偏好、标杆项目、爆款产品等关键信息；
2.配合编制创意策划方案等材料；
3.配合整合航天与文旅两大行业的优质合作资源；
4.完成上级交办的其他工作。</t>
  </si>
  <si>
    <t>1.有相关实习经验的优先；
2.思维活跃、逻辑清晰，有一定文字功底；
3.中共党员优先。</t>
  </si>
  <si>
    <t>文化创意与策划、数字媒体技术、艺术与科技等优先</t>
  </si>
  <si>
    <t>香港中旅汽车服务有限公司</t>
  </si>
  <si>
    <t>营运管理部</t>
  </si>
  <si>
    <t>营运管理岗</t>
  </si>
  <si>
    <t>1、负责一般文书工作，处理政府机构部门信件；
2、负责部门行政及后勤保障工作；
3、协助车辆证照的办理；
4、协助部门监控车辆动态，跟踪监控重点车辆并做好记录；
5、协助部门组织驾驶员培训；
6、完成其他上级交办的工作。</t>
  </si>
  <si>
    <t>物流、运输及供应链管理相关专业</t>
  </si>
  <si>
    <t>站务管理部</t>
  </si>
  <si>
    <t>站务助理岗</t>
  </si>
  <si>
    <t>负责售票、客户查询、扫描车票、安排乘客上车等工作</t>
  </si>
  <si>
    <t>中旅快线运输（深圳）有限公司</t>
  </si>
  <si>
    <t>接待服务岗</t>
  </si>
  <si>
    <t>1.负现在口岸现场引导乘客购票、检票、乘车，按照公司班线及班次发班；
2.现场解答乘客咨询，提供路线、时间、票价等信息；
3.协助维护现场秩序，防止拥挤、插队、滞留，协助处理乘客纠纷和突发事件。</t>
  </si>
  <si>
    <t>中旅快线运输（珠海）有限公司</t>
  </si>
  <si>
    <t>业务拓展部站务组</t>
  </si>
  <si>
    <t>站务员</t>
  </si>
  <si>
    <t>1、认真执行并完成部门经理下达的工作计划。服从领导，做公司所有站务员的表率；
2、协助部门经理处理现场出现的旅客服务投诉和现场秩序的维持、疏导工作，并提出合理化意见及建议；
3、协助部门经理做好各项日常管理工作，做好员工工作情况记录及各项服务规范的监管；
4、协助部门经理进行员工培训不断提高员工综合素质。
5、负责部门人员的日常考勤工作，并做好原始资料的登记、汇总和保存工作；
6、监管现场客人遗留物品的后续领取、存放问题的跟进工作；
7、协助部门经理做好并做好部门的安全生产等各项管理工作。
8、完成上级领导临时安排的其他工作。</t>
  </si>
  <si>
    <t>市场营销</t>
  </si>
  <si>
    <t>广东侨旅客运服务有限公司</t>
  </si>
  <si>
    <t>销售部</t>
  </si>
  <si>
    <t>验票、售票、发车等工作</t>
  </si>
  <si>
    <t>大专及以上学历、身体健康、会使用电脑。</t>
  </si>
  <si>
    <t>广东广州</t>
  </si>
  <si>
    <t>香港中旅物业投资有限公司</t>
  </si>
  <si>
    <t>投资拓展部</t>
  </si>
  <si>
    <t>策划岗</t>
  </si>
  <si>
    <t>1.对公司文旅项目进行前期调研、竞品分析、用户画像等相关工作；
2.对国家及粤港澳大湾区文旅政策、行业发展趋势、市场需求变化进行一定的研究；
3.负责部门公文流转处理、综合文稿起草、重要会议组织等工作；
4.相协助部门处理其他相关事宜；</t>
  </si>
  <si>
    <t>1.教育水平：大学本科及以上学历。
2.知识背景：旅游管理、城市设计与规划、市场营销等相关专业优先。
3.技能技巧：具有一定的文字功底和沟通协调能力。
4.其他要求：工作细致认真，责任心强，具有较强的执行能力。</t>
  </si>
  <si>
    <t>旅游管理、城市设计与规划、市场营销等相关专业优先</t>
  </si>
  <si>
    <t>中旅（瑞金）文化旅游发展有限公司</t>
  </si>
  <si>
    <t>1.结合地方红色历史与演艺剧目内容策划筹备直播内容；
2.主导直播流程，合理把控“剧目解说+景区介绍+互动问答”的直播节奏，监测平台流量，通过投流吸引目标客群；
3.直播复盘，沉淀文化价值与用户，引导观众关注，定期推送剧目排期、景区红色活动
4.切片剪辑，剪辑直播精华内容，实现二次传播效果。
5.跟踪客户反馈，不断优化直播内容。
6.完成领导交办的其他工作。</t>
  </si>
  <si>
    <t>1.大专及以上学历；有红色景区、红色演艺项目运营实习经验者如红色景区/博物馆讲解员优先。
2.对红色文化有热情，能通过语言、表情传递情感</t>
  </si>
  <si>
    <t>原则上不限专业，广播电视编导、播音主持类专业优先</t>
  </si>
  <si>
    <t>江西瑞金</t>
  </si>
  <si>
    <t>吉林省松花湖国际度假区开发有限公司</t>
  </si>
  <si>
    <t>营销管理部</t>
  </si>
  <si>
    <t>①负责媒体关系维护，建立并深化与各类媒体的良好合作联系；
②策划媒体活动方案并组织实施，提升品牌媒体曝光度；
③统筹媒体接待工作，保障采访、访问等活动顺畅开展；
④开展日常舆情监测，及时掌握相关舆论动态并反馈；
⑤承担新媒体平台运营，包括内容策划、发布及互动管理；
⑥负责媒体相关数据的收集、整理与分析，形成分析报告。</t>
  </si>
  <si>
    <t>①具备良好的文字撰写与语言表达能力，有活动策划执行潜力，熟练使用Office办公软件，掌握基础图文编辑工具者优先；
②对热点事件敏感，学习能力与抗压性强，具备良好沟通协调能力及团队协作精神，责任心强且注重细节。</t>
  </si>
  <si>
    <t>新闻、传播、广告等相关专业优先</t>
  </si>
  <si>
    <t>吉林市/北京/可接受组织派遣到其他城市</t>
  </si>
  <si>
    <t>人力资源部</t>
  </si>
  <si>
    <t>人力岗</t>
  </si>
  <si>
    <t>①负责员工入、离、调、转、退等全流程人事手续的办理与跟进；
②承担员工档案及劳动合同的规范化管理，确保档案与合同信息完整准确；
③开展月度考勤数据的收集、核对与汇总工作，保障考勤记录真实有效；
④办理五险一金月度增减员业务及年度基数核定等相关手续；
⑤负责员工工资核算、发放及个人所得税申报工作；
⑥为员工提供人力资源相关政策咨询与问题解答服务。</t>
  </si>
  <si>
    <t>①善于沟通解答问题，熟练使用Office办公软件；
②具备高度保密意识与责任心，学习能力及执行力强，能高效完成多线程工作，有良好团队协作精神。</t>
  </si>
  <si>
    <t>人力资源、工商管理等相关专业优先</t>
  </si>
  <si>
    <t>信息部</t>
  </si>
  <si>
    <t>IT运维岗</t>
  </si>
  <si>
    <t>①配合团队优化运营策略，推动数字化工具的应用与效果提升；
②参与软件试或项目支持，学习技术流程；
③系统运维与故障排查，保障设备及网络稳定；
④跟进完成系统升级、数据备份等工作，提升技术应用能力。</t>
  </si>
  <si>
    <t>①掌握至少一种编程语言，了解基础网络知识，具备问题排查意识，熟练使用办公及常用开发工具；
②学习能力强，对技术有热情，具备团队协作与沟通能力，抗压性好，责任心强且注重逻辑细节。</t>
  </si>
  <si>
    <t>计算机、软件工程等相关专业优先</t>
  </si>
  <si>
    <t>索道部</t>
  </si>
  <si>
    <t>索道技术岗</t>
  </si>
  <si>
    <t>①负责索道设备日常巡检，检查驱动系统、制动装置等关键部件运行状态，及时发现隐患；
②按规程开展索道定期维护保养，如润滑、部件调试等，保障设备性能稳定；
③处理索道运行中的突发故障，快速排查问题并实施维修，减少停机时间；
④记录设备运行、维护及故障数据，建立技术档案，为设备管理提供依据；
⑤协助制定索道安全操作规程，参与安全培训，确保作业人员依规操作。</t>
  </si>
  <si>
    <t>①熟悉机械传动、电气控制原理，能操作万用表、示波器等检测工具，掌握索道设备（驱动、制动、钢丝绳系统）故障排查与维修技能；
②严谨细致，具备应急处理能力，遵守安全规程，有责任心，能适应户外或倒班作业；</t>
  </si>
  <si>
    <t>机电设备安装与维修、特种设备安全管理、旅游管理、安全技术管理等</t>
  </si>
  <si>
    <t>吉林市</t>
  </si>
  <si>
    <t>财务审计岗</t>
  </si>
  <si>
    <t>①核对收银系统数据与实际收款（现金、电子支付等）是否一致，核查是否存在短款、长款、漏收等异常情况；
②审核收银凭证（发票、收据、消费单据等）的真实性、完整性，检查是否符合财务规范及公司制度；
③监控收银操作流程合规性，排查是否存在违规操作（如未按定价收款、私自减免等），防范收银风险；
④整理审计记录，形成收银审计报告，反馈异常问题并提出整改建议；
⑤协助完善收银管理制度，配合财务部门进行月度 / 季度收银数据复盘，保障资金安全。</t>
  </si>
  <si>
    <t>①熟悉收银系统（如 POS 机、ERP 财务模块）操作，能熟练核对收支数据；
②具备基础数据分析能力，可识别收款异常，并熟练使用 Excel 等办公软件；
③原则性强，具备风险防范意识，遵守财务制度，有良好的职业道德，保密意识强。</t>
  </si>
  <si>
    <t>会计、财务管理、电子商务、计算机应用技术等</t>
  </si>
  <si>
    <t>中旅（汕头）旅游发展有限公司</t>
  </si>
  <si>
    <t>经营部</t>
  </si>
  <si>
    <t>平面设计岗</t>
  </si>
  <si>
    <t>1、宣传物料设计：独立完成景区各类宣传物料（海报、折页、展板、导览图、指示牌、门票、活动背景板、文创产品等）的设计，确保设计风格与景区文化、品牌定位高度契合，提升景区吸引力。
2、品牌视觉维护：遵循景区品牌VI规范，统一各渠道视觉形象，强化品牌辨识度。
3、活动与场景设计：策划并设计针对季节、节日或主题活动的美陈方案（如入口装饰、主题展览），优化游客体验。
4、新媒体内容设计：为景区社交媒体、短视频平台等设计适配的视觉内容（如配图、封面）。
5、供应商管理：对接广告公司、印刷厂等供应商，管控物料制作流程、质量与成本，必要时进行现场安装调试指导。</t>
  </si>
  <si>
    <t>1.大学本科及以上学历，平面设计、视觉传达、艺术设计等相关专业优先；
2.热爱旅游文化，关注文旅设计趋势，具备优秀的审美水平与创新能力；
3.熟悉导视系统（标识、地图等）设计，具备新媒体平台（如短视频、H5）的设计经验者优先；
4.身体健康，能吃苦耐劳，具备较强的团队合作精神，具有奉献精神。</t>
  </si>
  <si>
    <t>平面设计、视觉传达、艺术设计等相关专业优先</t>
  </si>
  <si>
    <t>广东汕头南澳县</t>
  </si>
  <si>
    <t>港中旅（安吉）旅游发展有限公司</t>
  </si>
  <si>
    <t>酒店运营专员</t>
  </si>
  <si>
    <t>1.市场开发与销售:负责酒店的市场开发，组织客源，协助制定市场销售战略和促销计划，定期回顾市场趋势并提出价格调整建议。
2.客户服务:通过在线和电话沟通。
3.数据分析与报告:负责监测和优化酒店的入住率、退房率、房间利用率等运营指标，收集和整理运营数据，定期向上级领导提供数据支持和决策依据。
日常运营管理:确保酒店各项工作正常运转，包括前台服务、客房清洁、餐厅运营等，协调各部门的工作，确保各项任务按时完成。</t>
  </si>
  <si>
    <t>1.本科在校生，酒店管理、旅游管理、工商管理或相关专业
2.具备良好的服务意识、沟通能力和团队协作精神。
3.学习能力强，积极主动，能适应快节奏的工作环境。
4.具备基本的英语沟通能力者优先.
5.能熟练使用Office办公软件。</t>
  </si>
  <si>
    <t>酒店管理、旅游管理、工商管理</t>
  </si>
  <si>
    <t>浙江安吉</t>
  </si>
  <si>
    <t>中旅森泊（深圳）旅游度假有限公司</t>
  </si>
  <si>
    <t>成本招采部</t>
  </si>
  <si>
    <t>成本综合岗</t>
  </si>
  <si>
    <t>1.负责项目动态成本维护与管理，建立项目动态成本信息台帐，包含不限于限额设计管理、成本优化、设计变更、现场签证、进度款支付、合同结算等，落实纠偏举措并及时反馈。
2.负责成本实测实量、隐蔽工程验收、各类台账建立；
3.负责资金计划制定，审核项目合同进度款结算申请，监控进度款的支付；</t>
  </si>
  <si>
    <t>1.政治素质过硬，道德品质良好，专业素养较高，清正廉洁；
2.熟悉成本测算、目标成本编制、动态成本监控等基础成本管理技能</t>
  </si>
  <si>
    <t>工程、建筑、造价或相关专业</t>
  </si>
  <si>
    <t>广东深圳大鹏</t>
  </si>
  <si>
    <t>工程设计部</t>
  </si>
  <si>
    <t>工程建设岗</t>
  </si>
  <si>
    <t>1.参与项目技术交底和图纸会审；
2.参与项目重点节点的工程预检、竣工验收等工作。</t>
  </si>
  <si>
    <t>1.政治素质过硬，道德品质良好，专业素养较高，清正廉洁；
2.熟悉行业专业技术规范和行业标准，熟练掌握工程管理相关工作所需的专业设计软件。</t>
  </si>
  <si>
    <t>土木工程或相关专业</t>
  </si>
  <si>
    <t>财务综合岗</t>
  </si>
  <si>
    <t>1. 协助日常财务管理工作：协助财务主管完成日常会计核算、凭证录入、账务调整、发票管理等工作，确保财务数据的准确性和完整性。
2. 编制财务报表：负责协助制作、编写月度和季度财务报表，并根据公司的财务政策和相关法规进行报表调整和分析。</t>
  </si>
  <si>
    <t>1.政治素质过硬，道德品质良好，专业素养较高，清正廉洁；
2.熟悉财务核算、财务管理、税务等相关专业知识，熟悉国家财务会计准则和相关税收法律法规。</t>
  </si>
  <si>
    <t>财务、会计等相关专业</t>
  </si>
  <si>
    <t>集团管培生-通用管理方向（base深圳岗2）</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</si>
  <si>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具备扎实的财务专业知识与数字化思维， 熟悉用友、金蝶等财务信息化软件，以及Excel、Python等数据分析工具；能独立完成财务数据的整理、分析与系统操作。</t>
  </si>
  <si>
    <t>财务、会计、金融、信息管理等相关专业</t>
  </si>
  <si>
    <t>培养期满后原则上定岗中旅投资事业群</t>
  </si>
  <si>
    <t>集团管培生-通用管理方向（base深圳岗3）</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</si>
  <si>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5.掌握一定的数据分析能力，熟悉能运用Excel、SPSS等工具对招聘、绩效、薪酬等人力资源数据进行统计分析。</t>
  </si>
  <si>
    <t>人力资源管理、计算机、统计学等相关专业</t>
  </si>
  <si>
    <t>中旅投资</t>
  </si>
  <si>
    <t>广州区域公司</t>
  </si>
  <si>
    <t>工程运营部</t>
  </si>
  <si>
    <t>工程管理岗</t>
  </si>
  <si>
    <t>1.参与工程项目质量、安全、进度管控工作；
2.协助对材料、设备、构配件进行进场验收，专业分项工程验收及隐蔽工程验收等工作；
3.项目工程信息资料的采集、整理、编写、汇总，开展月报编写等工作。</t>
  </si>
  <si>
    <t>1.土木工程/工程管理/智能建造/结构工程等相关专业本科及以上学历；
2.能够吃苦耐劳，具备深耕一线、持续研究的精神；
3.热爱房地产行业、具备良好的沟通影响、组织协调、统筹规划能力；
4.中共党员优先。</t>
  </si>
  <si>
    <t>土木工程/工程管理/智能建造/结构工程等相关专业</t>
  </si>
  <si>
    <t>成本合约部</t>
  </si>
  <si>
    <t>成本管理岗</t>
  </si>
  <si>
    <t>1.参与成本标准体系、全项目周期成本管理等模块工作，对建筑材料市场行情进行调研等；
2.负责完善招标文件及招标工程量清单、合同文本；
3.负责组织招标采购流程跟进并完成合同的签订及合同交底。</t>
  </si>
  <si>
    <t>1.土木工程/工程管理/工程造价等相关专业本科及以上学历；
2.对数字敏感，乐于沟通，具备良好的合作精神和换位思考能力；
3.热爱房地产行业、具备良好的沟通影响、组织协调、统筹规划能力；
4.中共党员优先。</t>
  </si>
  <si>
    <t>土木工程、工程管理、工程造价等房地产相关专业</t>
  </si>
  <si>
    <t>组织人事部</t>
  </si>
  <si>
    <t>党建管理岗</t>
  </si>
  <si>
    <t>1.协助开展基层党组织日常事务工作，参与党员信息整理、会议记录、材料归档等基础性党务工作；
2.参与策划和组织党建活动，如主题党日、学习教育活动等，协助撰写活动方案、新闻稿及总结材料；
3.协助完成党建相关数据的收集、整理与填报工作，参与党务系统的信息录入与维护。</t>
  </si>
  <si>
    <t>1.马克思主义理论、汉语言文学、新闻学、历史学等相关专业相关专业本科及以上学历；
2.熟悉《党章》、党内政策法规及中组部、国资委党委关于干部人才、基层党建最新要求；
3.具备扎实的文字表达能力、沟通协调能力、团队合作能力和较强的抗压能力；
4.中共党员。</t>
  </si>
  <si>
    <t>马克思主义理论、汉语言文学、新闻学、历史学等相关专业</t>
  </si>
  <si>
    <t>品牌营销部</t>
  </si>
  <si>
    <t>营销管理岗</t>
  </si>
  <si>
    <t>1.负责项目一线销售工作，收集、整理、分析客户的需求，为客户提供专业的置业咨询服务；
2.参与项目市场调研、市场数据收集和整理等工作，策划项目营销推广及各类营销活动；
3.参与销售渠道拓展、销售案场管理、线上营销推广等营销各模块相关工作。</t>
  </si>
  <si>
    <t>1.市场营销、房地产相关专业大学本科及以上学历；
2.热爱房地产销售及策划工作，成就导向，渴望快速成功；
3.抗压能力强，有韧性，人际界面良好，情商高，能够有效影响他人；
4.中共党员优先。</t>
  </si>
  <si>
    <t>市场营销、房地产相关专业</t>
  </si>
  <si>
    <t>财务管理岗</t>
  </si>
  <si>
    <t>1.参与财务相关业务的体系搭建、运营管理及制度优化工作；
2.负责财务相关业务具体落地工作，提高公司管理效率；
3.参与支持公司核心业务项目及经营工作，协同团队完成条线重点工作任务。</t>
  </si>
  <si>
    <t>1.财务管理、会计、审计等相关专业大学本科及以上学历；
2.沟通能力强，逻辑性好，有钻研精神，善于思考总结；
3.热爱房地产行业、具备良好的沟通交流、组织协调、统筹规划能力；
4.中共党员优先。</t>
  </si>
  <si>
    <t>财务管理、会计、审计等相关专业</t>
  </si>
  <si>
    <t>中旅城市运营服务有限公司</t>
  </si>
  <si>
    <t>项目服务部</t>
  </si>
  <si>
    <t>项目案场客服</t>
  </si>
  <si>
    <t>主要负责各项目物业案场客服相关工作</t>
  </si>
  <si>
    <t>1.思想政治素质好，中共党员优先；
2.大学本科及以上学历，物业管理、酒店管理、空中乘务等相关专业者优先；
3.身体健康，吃苦耐劳，抗压力好，责任心强，公道正派；
4.形象气质佳。</t>
  </si>
  <si>
    <t>海南三亚</t>
  </si>
  <si>
    <t>物业基层岗位
（客服、工程、安全、护理员等）</t>
  </si>
  <si>
    <t>1.思想政治素质好，中共党员优先；
2.大专及以上学历，物业管理、安全管理、酒店管理、空中乘务等相关专业者优先；
3.身体健康，吃苦耐劳，抗压力好，责任心强，公道正派；
4.安全岗位退伍军人优先；
5.形象气质佳。</t>
  </si>
  <si>
    <t>物业管理、安全管理、酒店管理、空中乘务等相关专业优先</t>
  </si>
  <si>
    <t>海南三亚、江苏南京等</t>
  </si>
  <si>
    <t>九龙湖公司</t>
  </si>
  <si>
    <t>园区业务</t>
  </si>
  <si>
    <t>综合运营/场馆接待</t>
  </si>
  <si>
    <t>负责园区综合运营相关事务。</t>
  </si>
  <si>
    <t>1.思想政治素质好，中共党员优先；
2.大学本科及以上学历，酒店管理、空旅游管理等相关专业者优先；
3.身体健康，吃苦耐劳，抗压力好，责任心强。</t>
  </si>
  <si>
    <t>酒店管理、空旅游管理等相关专业者优先</t>
  </si>
  <si>
    <t>酒店</t>
  </si>
  <si>
    <t>前台/餐厅接待</t>
  </si>
  <si>
    <t>负责酒店客人入住用餐等服务的接待和问题处理相关工作。</t>
  </si>
  <si>
    <t>男身高一般不低于175CM，女身高不低于160cm，形象良好，有责任心，肯吃苦耐劳，服从工作安排。</t>
  </si>
  <si>
    <t>酒店、旅游相关</t>
  </si>
  <si>
    <t>票务/场馆接待</t>
  </si>
  <si>
    <t>负责入园客人游玩的接待和问题处理相关工作。</t>
  </si>
  <si>
    <t>男身高一般不低于175CM，女身高不低于161cm，形象良好，有责任心，肯吃苦耐劳，服从工作安排。</t>
  </si>
  <si>
    <t>商管公司万宁分公司</t>
  </si>
  <si>
    <t>酒店业态</t>
  </si>
  <si>
    <t>餐饮、前厅、厨房客房接待</t>
  </si>
  <si>
    <t>海南万宁</t>
  </si>
  <si>
    <t>冲浪业态</t>
  </si>
  <si>
    <t>冲浪前台接待</t>
  </si>
  <si>
    <t>集团管培生-通用管理方向（base北京岗1）</t>
  </si>
  <si>
    <t>1. 2026届应届毕业生（含2025届未就业毕业生），硕士研究生及以上学历，具备良好的英语听说读写能力；
2. 具有良好的政治素质与职业素养，认同集团企业文化与价值观，接受集团统一轮岗及调配；
3. 热爱酒店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财务、会计、审计、经济类相关专业，具有扎实的学术基本功；审计类中级职称的优先考虑。</t>
  </si>
  <si>
    <t>财务、会计、审计、经济类相关专业</t>
  </si>
  <si>
    <t>培养期满后原则上定岗中旅酒店事业群</t>
  </si>
  <si>
    <t>中旅酒店</t>
  </si>
  <si>
    <t>中旅酒店（本部）</t>
  </si>
  <si>
    <t>专业类（事业群本部）</t>
  </si>
  <si>
    <t>科信部</t>
  </si>
  <si>
    <t>中旅酒店管培生-人工智能</t>
  </si>
  <si>
    <t>1、研究与算法开发；2、数据处理与治理；3、模型训练与调优；4、模型部署与运维；5、协作与沟通</t>
  </si>
  <si>
    <t>人工智能</t>
  </si>
  <si>
    <t>中旅酒店管培生-计算机网络安全</t>
  </si>
  <si>
    <t>全面负责公司计算机网络系统的安全性、稳定性和可靠性。通过部署、监控、维护和优化安全技术措施，预防、检测和响应安全威胁，保护公司信息资产免受未经授权的访问、泄露、破坏和篡改，确保业务连续性，并符合相关法律法规及行业标准的要求。</t>
  </si>
  <si>
    <t>计算机网络</t>
  </si>
  <si>
    <t>北京维景国际酒店有限公司</t>
  </si>
  <si>
    <t>技能类/操作类</t>
  </si>
  <si>
    <t>前厅部</t>
  </si>
  <si>
    <t>前台接待员</t>
  </si>
  <si>
    <t>按照本岗位的工作程序和标准，确保提供优质服务。</t>
  </si>
  <si>
    <t>礼宾部</t>
  </si>
  <si>
    <t>礼宾员</t>
  </si>
  <si>
    <t>预订部</t>
  </si>
  <si>
    <t>文员</t>
  </si>
  <si>
    <t>餐饮部</t>
  </si>
  <si>
    <t>餐厅服务员</t>
  </si>
  <si>
    <t>杭州维景大酒店有限公司</t>
  </si>
  <si>
    <t>房务部、餐饮部</t>
  </si>
  <si>
    <t>1、负责客人入住离店手续办理；2、处理客人在店消费；3、协调或解决客人简单投诉</t>
  </si>
  <si>
    <t>1、一般要求大学本科及以上学历，酒店管理、旅游管理、工商管理等相关专业优先。</t>
  </si>
  <si>
    <t>酒店管理、旅游管理、工商管理等相关专业优先</t>
  </si>
  <si>
    <t>浙江杭州</t>
  </si>
  <si>
    <t>房务部</t>
  </si>
  <si>
    <t>楼层督导</t>
  </si>
  <si>
    <t>1、负责对员工清洁房间后的检查；2、在住客人意见收集和传达；3、协助处理和跟进工程维修后相关事宜。</t>
  </si>
  <si>
    <t>1、对餐饮客人用餐跟进；2、收集客人意见并传达给上级；3、协助对餐厅卫生、设施设备的维修、维护跟进；4、用餐环境的布置及清洁清理。</t>
  </si>
  <si>
    <t>1、一般要求大专及以上学历，酒店管理、旅游管理、工商管理等相关专业优先。</t>
  </si>
  <si>
    <t>酒店、旅游、工商管理相关优先</t>
  </si>
  <si>
    <t>大堂副理</t>
  </si>
  <si>
    <t>1. 宾客服务与关系维护：主动问候并协助重要宾客（如VIP）办理入住/退房。
2. 现场运营管理：监督大堂区域（前台、礼宾、行李员）的服务标准与秩序，处理突发状况（如宾客纠纷、设备故障）。</t>
  </si>
  <si>
    <t>1、 部分高星级酒店可能要求本科及以上学历，或有海外酒店管理教育背景者优先。</t>
  </si>
  <si>
    <t>深圳维景京华酒店有限公司</t>
  </si>
  <si>
    <t>1. 负责给住客提供专业，满意的入住接待和离店接待
2. 负责当班次的账务处理合规合法标准化
3. 负责完成本部门各项指标数据
4. 负责本班次的所有宾客意见收集和反馈
5. 负责各班次的房态掌握，及时检查当日预离和预抵
6. 负责对当班次未完成工作的交接工作
7. 完成上级指派的其他任务。</t>
  </si>
  <si>
    <t>1、通常要求大学本科及以上学历，酒店管理、旅游管理、文秘等相关专业优先。2、可以适应倒班，吃苦耐劳</t>
  </si>
  <si>
    <t>酒店管理、旅游管理、文秘等相关专业优先</t>
  </si>
  <si>
    <t>客房部</t>
  </si>
  <si>
    <t>房务中心文员</t>
  </si>
  <si>
    <t>1、负责房务中心日常事务处理，包括接听电话、记录并传达客人需求至相关部门，确保信息准确及时。
2、协调客房部、前台及工程部等部门，跟进客房清洁、维修及物品补充等工作的进度与完成情况。
3、管理客房状态系统，实时更新房态信息，确保前台及相关部门获取准确数据。
4、处理客人遗留物品登记、保管及归还工作，严格遵循酒店操作流程。
5、统计并整理每日客房服务数据（如清洁数量、维修单等），提交至上级审核。
6、协助处理客人投诉或特殊需求，及时反馈并记录解决方案。
7、负责房务中心物资的申领、保管及盘点，确保物品充足且摆放有序。</t>
  </si>
  <si>
    <t>1、一般要求大学本科及以上学历   2、酒店管理、旅游管理、文秘等相关专业优先。</t>
  </si>
  <si>
    <t>销售助理</t>
  </si>
  <si>
    <t>协助销售部各类报表统计及单据传送</t>
  </si>
  <si>
    <t>1、部分中高端酒店可能要求大学本科及以上学历          2、或有酒店行业相关培训经历者优先。</t>
  </si>
  <si>
    <t>行政人事助理</t>
  </si>
  <si>
    <t>协助行政、人事相关事务性工作包括：会议纪要、考勤统计、各类费用提单及台账建立等。</t>
  </si>
  <si>
    <t>1、通常要求大学本科及以上学历，人力资源管理、行政管理、工商管理、文秘等相关专业
要求本科及以上学历，或持有人力资源相关证书（如人力资源管理师四级）者优先。
 2. 工作经验
- 无严格经验要求，应届生或1年以内行政/人事相关经验即可，有行政助理、人事助理、文员等岗位实习或工作经历者优先。</t>
  </si>
  <si>
    <t>人力资源管理、行政管理、工商管理、文秘等相关专业</t>
  </si>
  <si>
    <t>1.负责给酒店住客提供行李搬运、寄存、取件                                                                                                                                                                                           2.负责酒店大堂的现场次序维护
3.负责行李房的安全及卫生                                                                                                                                                                                                            4.负责给酒店住客提供刷电梯和指引服务
5.负责给酒店有需要的住客提供外卖和快递配送服务
6.协助前台退房高峰期和入住高峰期做好接待工作</t>
  </si>
  <si>
    <t>1、通常要求大学本科及以上学历，2、酒店管理、旅游管理、空乘服务等服务类相关专业优先。</t>
  </si>
  <si>
    <t>酒店管理、旅游管理、空乘服务等服务类相关专业优先</t>
  </si>
  <si>
    <t>上海浦东维景国际酒店</t>
  </si>
  <si>
    <t>前厅接待员</t>
  </si>
  <si>
    <t>1.为客人办理入住登记手续，安排房间尽可能满足客人的合理需求。
2.为客人办理换房、加床续住等手续。
3.认真细致做好交接班工作，保证工作的延续性。</t>
  </si>
  <si>
    <t>上海</t>
  </si>
  <si>
    <t>1.按照行李服务流程和要求，为抵离客人提供行李搬运服务，并将每次运送情况做好记录。
2.按照服务流程迎送客人，提供拉门服务。
3.维护出入车辆秩序，保证上下客车位和车道畅通。</t>
  </si>
  <si>
    <t>宴会服务员</t>
  </si>
  <si>
    <t>1.协助宴会经理负责全面监督、计划、控制及协调宴会部各方面的工作。
2.负责管理特殊宴会的临时工，并检查所有员工的出勤情况。
3.按照宴会经理制定的工作单摆设设备。</t>
  </si>
  <si>
    <t>西餐服务员</t>
  </si>
  <si>
    <t>1.班前了解当日客情，做好餐前准备，做好针对个性化服务工作。
2.留意客人及餐厅的一切状况，做好前后场的协调，及时满足客人的需求。
3.安排客人入座，主动介绍本餐厅的特色。</t>
  </si>
  <si>
    <t>重庆丽苑维景国际酒店</t>
  </si>
  <si>
    <t>前台接待</t>
  </si>
  <si>
    <t>1.熟悉酒店客房产品知识及销售政策；
2.按照本岗位的工作程序和标准，确保提供优质服务；
3.根据预定及客人要求分配房间以及为客人办理入住等手续；           
4.知晓正确的现金付款、信用卡、支票、外币、转账等有关程序，根据酒店服务程序为客人办理离店手续，确保客人准确付款；
5.完成酒店委派的其他任务。</t>
  </si>
  <si>
    <t>宾客中心文员</t>
  </si>
  <si>
    <t>1.按照本岗位的工作程序和标准，提供优质高效的客房及配套服务。
2.接听电话、转接电话、传递房况、设备维修、清洁地毯等各种信息并做好记录。
3.协助住店客人借、还临时使用物品。
4.负责客用设备的清洁、保养和管理工作。
5.负责客人遗留物品的登记、保管、归还和领用记录工作。
6.与有关部门协调和沟通，满足客人各种服务要求。
7.随时检查电脑西软系统内房况的正确反映。
8.认真填写好各项工作记录，并做好交接工作。
9.做好宾客客史档案记录和电脑录入。
10.做好中旅会员的录入工作。
11.做好网络客、心享会员等客人对客服务礼遇安排。
12.负责做好宾客中心的日常和计划卫生工作。
完成酒店上级交办的其他工作。</t>
  </si>
  <si>
    <t>一般要求大学本科及以上学历，酒店管理、旅游管理、工商管理等相关专业优先。</t>
  </si>
  <si>
    <t>深圳光明区科学公馆</t>
  </si>
  <si>
    <t>1、负责酒店前台的日常接待工作，包括为客人办理入住、退房手续，提供高效、热情的服务；
2、准确处理客人的预订信息，确保系统数据及时更新，并协调客房部、餐饮部等部门满足客人需求；
3、解答客人关于酒店服务、设施及周边信息的咨询，主动推荐酒店增值服务及会员计划；
4、处理客人的投诉与建议，及时反馈并跟进解决，确保客人满意度；
5、负责前台现金、票据的保管与交接，确保账目清晰、准确；
6、协助完成夜班值班工作（如排班需要），确保24小时前台服务不间断；
7、维护前台区域整洁有序，保持职业形象，展现酒店品牌标准。</t>
  </si>
  <si>
    <t>一般要求大专及以上学历，酒店管理、旅游管理、工商管理等相关专业优先。</t>
  </si>
  <si>
    <t>首创金海湖维景国际大酒店</t>
  </si>
  <si>
    <t>前厅部接待</t>
  </si>
  <si>
    <t xml:space="preserve">1、熟悉酒店客房位置、类型、房费、折扣、饭店设施、营业时间以及特殊促销等。
2、按照本岗位的工作程序和标准，确保提供优质服务。
3、根据预定及客人要求分配房间以及为客人办理入住手续。
4、为客人办理换房、加床、延迟退房等手续。
5、负责将客房的各项收费入帐。
6、按酒店服务规范和服务程序为客人办理贵重物品寄存的保险箱服务。
7、掌握当值时房间状况，以及VIP、会议、团队的住房情况。
8、为客提供外币兑换服务。
9、根据饭店服务程序为客人办理离店手续，确保客人准确付款。知晓正确的现金付款、信用卡、支票、外币、转帐等有关程序。10、询问客人是否入住愉快。向上级汇报客人投诉以及客人对酒店的评价。
11、确保有足够的表格、纸张、钥匙、宣传册等办公用品的备货。
12、任何异常事件及时向上级汇报。
13、保守酒店和宾客机密。
14、保持维护所在工作区域的高度整洁。
15、完成上级指派的其他任务。"
</t>
  </si>
  <si>
    <t>南宁荔园维景国际大酒店</t>
  </si>
  <si>
    <t xml:space="preserve">1、受理客人行李寄存及领取，做好详细的存取记录。
2、负责分送邮件、报刊、报表、留言单并按规定登记和办理签收手续。
3、按照行李服务流程和要求，为抵离客人提供行李搬运服务。
</t>
  </si>
  <si>
    <t>广西南宁</t>
  </si>
  <si>
    <t>1、熟悉酒店有关客房销售的各项政策，向来店宾客推销客房，努力争取最好的经济效益。
2、熟练前台各项专业业务和技能，做好对客服务。
3、负责为下榻酒店的宾客办理入住登记手续；负责客房钥匙的管理和发放工作并严格遵守验证制度。
4、为其它部门提供准确的接待信息。</t>
  </si>
  <si>
    <t>餐饮接待</t>
  </si>
  <si>
    <t>1、要熟知菜单、食品配方及相关餐饮方面的知识，能够按客人喜好推荐各种食品及饮料。
2、根据不同规格的VIP客人标准提供专业的服务。
3、根据标准流程做好每批VIP的接待服务。
4、就餐结束做好收尾工作，并且更新完善客史记录。
5、做好上级下达的其他各项工作。</t>
  </si>
  <si>
    <t>深圳南山睿景酒店</t>
  </si>
  <si>
    <t xml:space="preserve">1. 负责给住客提供专业，满意的入住接待和离店接待
2. 负责当班次的账务处理合规合法标准化
3. 负责完成本部门各项指标数据
4. 负责本班次的所有宾客意见收集和反馈
5. 负责各班次的房态掌握，及时检查当日预离和预抵
6. 负责对当班次未完成工作的交接工作
7. 完成上级指派的其他任务。 </t>
  </si>
  <si>
    <t>北京丽都皇冠假日酒店</t>
  </si>
  <si>
    <t>宾客服务接待员</t>
  </si>
  <si>
    <t>1.确保自己的服饰、发型整洁、淡妆等方面全部符合规定的要求。
2.查看交班记录，了解上一班的移交事项，并负责处理。
3.熟悉预订资料，了解客情，尤其要记住即将来店的贵宾、常客的姓名，了解酒店的所有活动。
4.熟悉酒店有关客房销售的各项政策，向来店宾客推销客房，努力争取最好的经济效益。
5.熟练总台各项专业业务和技能，搞好对客服务。
6.熟练掌握店内外信息，提供准确的问讯服务。
7.负责为下榻酒店的宾客办理入住登记手续。
8.负责客房钥匙的管理和发放工作并严格遵守验证制度。</t>
  </si>
  <si>
    <t>一般要求大学本科及以上以上学历，酒店管理、旅游管理、工商管理等相关专业优先。</t>
  </si>
  <si>
    <t>宾客服务中心接待员</t>
  </si>
  <si>
    <t>1.正确并礼貌地处理所有打进和打出酒店的电话。
2.准确记录并管理叫早服务。
3.与相关部门合作，对客人进行呼叫。
4.协助客人处理国际长途和号码查询。
5.熟悉当地电话表以及常拨号码。
6.负责相关预定的工作。</t>
  </si>
  <si>
    <t>一般要求大学本科以上学历，酒店管理、旅游管理、工商管理等相关专业优先。</t>
  </si>
  <si>
    <t>行李员</t>
  </si>
  <si>
    <t>1.协助宾客提拉行李及行李寄存服务。
2.为有需要的宾客提供委托代办服务。下雨天为宾客提供雨伞租借服务。
3.确保交班本上记录的每一件事情都已经落实。
4.确保所接收的行李和包裹的安全，并存放在合适的地方。
5.事先检查所有抵达和离店团队的分房名单。
6.记录未完成的工作交给下一个班次。
7.管理行李房，确保行李房干净、接收、存放行李和其他任何物品以及宾客的遗留物品的处理要按照正确的程序进行。</t>
  </si>
  <si>
    <t>餐饮服务员</t>
  </si>
  <si>
    <t>1.按照酒店的服务、食物和饮料质量、卫生标准亲切有礼地接待并服务客人。
2.通过和客人与员工展示亲切友好的服务，保持仪容仪表干净整洁。</t>
  </si>
  <si>
    <t>南京维景国际大酒店</t>
  </si>
  <si>
    <t>1、熟悉酒店客房位置、类型、房费、折扣、饭店设施、营业时间以及特殊促销等。
2、按照本岗位的工作程序和标准，确保提供优质服务。
3、根据预定及客人要求分配房间以及为客人办理入住手续。
4、为客人办理换房、加床、延迟退房等手续。
5、负责将客房的各项收费入帐。
6、按酒店服务规范和服务程序为客人办理贵重物品寄存的保险箱服务。
7、掌握当值时房间状况，以及VIP、会议、团队的住房情况。
8、为客提供外币兑换服务。
9、根据饭店服务程序为客人办理离店手续，确保客人准确付款。知晓正确的现金付款、信用卡、支票、外币、转帐等有关程序。10、询问客人是否入住愉快。向上级汇报客人投诉以及客人对酒店的评价。
11、确保有足够的表格、纸张、钥匙、宣传册等办公用品的备货。
12、任何异常事件及时向上级汇报。
13、保守酒店和宾客机密。
14、保持维护所在工作区域的高度整洁。
15、完成上级指派的其他任务。</t>
  </si>
  <si>
    <t>一般要求本科及以上学历，酒店管理、旅游管理、工商管理等相关专业优先。</t>
  </si>
  <si>
    <t>江苏南京</t>
  </si>
  <si>
    <t>1、 迎接问候宾客，并将其领入座位并协助主管或餐厅经理对客订座，并合理分配；
2、熟知菜单、食品配方及其它方面的知识，以向宾客推荐各种食品及饮料；
3、检查餐厅设施及服务用品是否完好，做好设备维护保养工作；
4、保持工作场地及餐具室内物品的齐全、干净、整洁；
5、依照餐厅制定的标准程序和方法为宾客提供优质的酒水服务，与宾客交谈，回答宾客提出的问题；
6、熟悉餐厅制定的标准程序和方法为宾客提供各类优质的酒水饮料的原料、制作、价格和所配相应的杯具，向宾客推销；
7、向宾客提供礼貌周全的服务，对于宾客的要求、不满和需要及时做出回应及时向主管或餐厅经理汇报。
8、记住常客姓名，接受电话订座，具备电话谈判技巧。
9、完成上级交代的其他任务。</t>
  </si>
  <si>
    <t>一般要求本科及以上学历，酒店管理、旅游管理、工商管理等相关专业优先。。</t>
  </si>
  <si>
    <t>销售经理</t>
  </si>
  <si>
    <t>1. 目标与团队管理：制定团队及个人销售目标，分解任务并跟踪进度；
2. 客户开发与维护：挖掘新客户资源，建立客户档案；维护核心老客户关系。
3. 销售执行与推进：牵头谈判合作细节，促成合同签订</t>
  </si>
  <si>
    <t>上海吉臣维景酒店</t>
  </si>
  <si>
    <t>1、为客人办理入住登记手续，安排房间，尽可能满足客人的特殊需求。
2、做好VIP入住的各项准备工作。
3、为客人办理换房、加床、续住、获取好评等工作。
4、认真输入&lt;PSB&gt;系统资料，严格执行市局出入境管理处的有关规定，确保上传率、准确率、及时率达100%。</t>
  </si>
  <si>
    <t>前台GRO</t>
  </si>
  <si>
    <t>1、掌握当日抵，离店客人的情况，为抵离店客人介绍酒店房间设施和其他服务设施。
2、引领进店客人到前台，房间，并向客人介绍酒店房间设施和其他服务设施。
3、为客人寄存，保管行李。
4、礼貌，迅速得回答客人的提问，主动帮助客人解决困难。
5、做好网络客房电话回访获取好评。</t>
  </si>
  <si>
    <t>一般要求大专以上学历，酒店管理、旅游管理、工商管理等相关专业优先。</t>
  </si>
  <si>
    <t>1、在客人面前保持友好，整洁和愉快的形象，积极主动为客人提供标准热情的服务。
2、从厨房或吧台领取食物及饮料为客人服务，将用过的瓷器，玻璃用具，餐具送回洗碗间或吧台。
3、准备自己所管辖区域的瓷器，玻璃用具，餐具和调味品的供应，并保持边柜干净，有条理。
4、协助领班为客人服务。</t>
  </si>
  <si>
    <t>广州珠江新城澳斯特精选酒店</t>
  </si>
  <si>
    <t>成都睿景酒店</t>
  </si>
  <si>
    <t>东方艺术大厦北京有限公司北京希尔顿酒店</t>
  </si>
  <si>
    <t>丽都饭店有限公司</t>
  </si>
  <si>
    <t>餐饮服务岗</t>
  </si>
  <si>
    <t>1、有服务意识
2、吃苦耐劳、有英语基础</t>
  </si>
  <si>
    <t>前厅接待部</t>
  </si>
  <si>
    <t>维修工</t>
  </si>
  <si>
    <t>1、有服务意识
2、吃苦耐劳、有英语基础
3、有维修工作经验</t>
  </si>
  <si>
    <t>1、要求大学本科及以上学历，2、吃苦耐劳，能接受倒班制，并且可以简单英文交流，3、服务意识强。</t>
  </si>
  <si>
    <t>澳門富華發展有限公司</t>
  </si>
  <si>
    <t>前堂部</t>
  </si>
  <si>
    <t>顧客關係主任</t>
  </si>
  <si>
    <t>指導客戶關係工作的各個方面，以及最大程度獲得當前和未來賓客滿意度</t>
  </si>
  <si>
    <t>1.本科及以上学历，专业不限；
2.具有较好的语言表达能力，熟悉计算机操作及日常办公软件；
3.工作认真细致、具有较强的同理心、服务意识和抗压能力;
41.愿意接受轮岗安排，能灵活配合班次，并致力于在酒店行业长期发展。</t>
  </si>
  <si>
    <t>澳门</t>
  </si>
  <si>
    <t>1.負責辦理客人入住及離店手續
2.解答客人疑問</t>
  </si>
  <si>
    <t>1.本科及以上学历，专业不限；
2.具有较好的语言表达能力，熟悉计算机操作及日常办公软件；
3.工作认真细致、具有较强的同理心、服务意识和抗压能力;
42.愿意接受轮岗安排，能灵活配合班次，并致力于在酒店行业长期发展。</t>
  </si>
  <si>
    <t>北京广安门维景酒店</t>
  </si>
  <si>
    <t>服务员</t>
  </si>
  <si>
    <t>1.提供优质的餐饮服务，确保顾客满意度
2.遵守酒店各项规章制度
3.完成领导下达工作任务</t>
  </si>
  <si>
    <t>1、大学本科及以上以上学历，2、吃苦耐劳，3、服务意识强</t>
  </si>
  <si>
    <t>1、大专及以上学历，2、吃苦耐劳，3、服务意识强</t>
  </si>
  <si>
    <t>山东政协大厦维景大酒店</t>
  </si>
  <si>
    <t>1、熟悉酒店客房产品知识及销售政策。
2、按照本岗位 的工作程序和标准，确保提供优质服务。
3、根据预定及客人要求分配房间以及为客人办理入住手续。
4、为客人办理换房、加床、延迟退房等手续。
5、任何异常事件及时向上级汇报。</t>
  </si>
  <si>
    <t>山东济南</t>
  </si>
  <si>
    <t>1、团队及散客行李接送服务
2、物品寄存服务</t>
  </si>
  <si>
    <t>餐饮VIP</t>
  </si>
  <si>
    <t>1.负责接待餐饮VIP客户，提供优质的服务
2.与客户保持良好的沟通，确保服务质量</t>
  </si>
  <si>
    <t>重庆维景国际酒店</t>
  </si>
  <si>
    <t>1.仪表符合要求，化淡妆，准时到岗，服从餐厅领班的工作安排。
2.班前了解当日客情，做好餐前准备，做好针对个性化服务工作。
3.在规定区域里，保持良好的状态迎接客人。
4.安排客人入座，主动介绍本餐厅的特色。
5.开餐间，要使用礼貌用语和微笑。
6.留意客人及餐厅的一切状况，做好前后场的协调，及时满足客人的需求。
7.核查好账单，准确为客人结账。
8.征求客人意见，并反馈给上级。
9.收台及恢复台型。
10.参加酒店和餐厅组织的培训。</t>
  </si>
  <si>
    <t>1.熟悉酒店客房产品知识及销售政策。
2.按照本岗位的工作程序和标准，确保提供优质服务。
3.根据预定及客人要求分配房间以及为客人办理入住手续。
4.为客人办理换房、加床、延迟退房等手续。
5.负责将客房的各项收费入帐。
6.按酒店服务规范和服务程序为客人办理贵重物品寄存的保险箱服务。
7.掌握当值时房间状况，以及VIP、会议、团队的住房情况。
8.为客提供外币兑换服务。
9.根据饭店服务程序为客人办理离店手续，确保客人准确付款。
10.知晓正确的现金付款、信用卡、支票、外币、转账等有关程序。
11.向上级汇报客人投诉以及客人对酒店的评价。
12.任何异常事件及时向上级汇报。
13.保守酒店的敏感政策及宾客的个人信息。
14.保持维护所在工作区域的高度整洁。
15.完成上级指派的其他任务</t>
  </si>
  <si>
    <t>上海虹桥维景及睿景酒店</t>
  </si>
  <si>
    <t>旺角维景酒店</t>
  </si>
  <si>
    <t>前厅部/行政办</t>
  </si>
  <si>
    <t>景星计划员工（运营方向）</t>
  </si>
  <si>
    <t>1、参与酒店一线运营部门的轮岗学习，掌握基础服务流程与标准；
2、学习运营数据收集与分析，参与优化服务效率与质量；
3、支持部门行政事务，包括物料管理、排班协助、培训协调等；
4、参与跨部门协作项目，积累酒店一线运营管理经验。</t>
  </si>
  <si>
    <t>1.本科及以上学历，专业不限；
2.具有较好的语言表达能力，熟悉计算机操作及日常办公软件；
3.工作认真细致、具有较强的同理心、服务意识和抗压能力;
4.愿意接受轮岗安排，能灵活配合班次，并致力于在酒店行业长期发展。</t>
  </si>
  <si>
    <t>尖沙咀维景酒店</t>
  </si>
  <si>
    <t>九龙维景酒店</t>
  </si>
  <si>
    <t>前厅部/公关部</t>
  </si>
  <si>
    <t>铜锣湾维景酒店</t>
  </si>
  <si>
    <t>湾仔睿景酒店</t>
  </si>
  <si>
    <t>旺角维景酒店(香港区酒店人力资源共享中心)</t>
  </si>
  <si>
    <t>香港区酒店人力资源共享中心</t>
  </si>
  <si>
    <t>景星计划员工（人资方向）</t>
  </si>
  <si>
    <t>1、协助完成招聘全流程工作，包括职位发布、简历筛选、面试安排及入职培训支持；
2、参与员工关系管理，包括档案维护、合同管理、员工活动组织等；
3、学习人力资源政策与劳动法规，支持人事制度的落地与宣导；
4、协助开展培训需求调研、课程组织及培训效果评估；
5、参与HR数据分析（如离职率、人效等），为决策提供基础支持。</t>
  </si>
  <si>
    <t>1.本科及以上学历，专业不限；
2.具有较好的文字功底，熟悉计算机操作及日常办公软件；
3.工作认真细致、具有较强的责任感、保密意识和抗压能力。</t>
  </si>
  <si>
    <t>旺角维景酒店(港澳区酒店财务共享中心)</t>
  </si>
  <si>
    <t>港澳区酒店财务共享中心</t>
  </si>
  <si>
    <t>景星计划员工（财务方向）</t>
  </si>
  <si>
    <t>1、学习财务部各模块（应收/应付、成本控制、审计等），了解酒店财务运作流程；
2、协助日常票据审核及财务系统数据录入；
3、协助采购对账、库存盘点、费用分析等工作；
4、支持财务报表编制及基础税务申报工作。</t>
  </si>
  <si>
    <t>1.本科及以上学历，会计、税务等财务相关专业；
2.具备中英文交流及写作能力；
3.态度端正，责任心强，有团队合作精神，较强的沟通、理解、分析和抗压能力。</t>
  </si>
  <si>
    <t>会计、税务等财务相关专业</t>
  </si>
  <si>
    <t>九龙维景酒店(香港区酒店订房共享中心)</t>
  </si>
  <si>
    <t>香港区酒店订房共享中心</t>
  </si>
  <si>
    <t>景星计划员工（预订方向）</t>
  </si>
  <si>
    <t>1、掌握酒店预订系统操作，处理客房预订、变更及取消流程；
2、协助监控实时房态和价格体系；
3、协助处理预订相关客诉与特殊需求协调；
4、支持预订数据统计与分析，为营收决策提供依据。</t>
  </si>
  <si>
    <t>1.本科及以上学历，专业不限；
2.对数据敏感，注重细节，具备优秀的系统操作能力和逻辑性。</t>
  </si>
  <si>
    <t>旺角维景酒店(香港区酒店市场销售共享中心)</t>
  </si>
  <si>
    <t>香港区酒店市场销售共享中心</t>
  </si>
  <si>
    <t>景星计划员工（销售方向）</t>
  </si>
  <si>
    <t>1、协助开发及维护客户资源（企业、旅行社、会展客户等）；
2、支持市场推广活动执行，包括展会参与、线上线下营销策划；
3、学习销售数据整理与分析，参与客户需求调研及竞品分析；
4、协助完成销售报告撰写及客户档案管理。</t>
  </si>
  <si>
    <t>1.本科及以上学历，专业不限；
2.对市场有敏锐度，具备良好的表达能力和基本的商业谈判技巧。</t>
  </si>
  <si>
    <t>集团管培生-通用管理方向（base香港岗2）</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</si>
  <si>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5.同等条件下，粤语和英文能作为工作语言者优先。</t>
  </si>
  <si>
    <t>科技类、商科类、社科类、设计类等相关专业</t>
  </si>
  <si>
    <t>培养期满后原则上定岗中旅发展事业群</t>
  </si>
  <si>
    <t>集团管培生-通用管理方向（base香港岗3）</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</si>
  <si>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5.熟练掌握阿里云、华为云、腾讯云等至少一家主流云平台的；安全产品（如云防火墙、WAF、安全组、云安全中心）的配置和运维同等条件下，粤语和英文能作为工作语言者优先。</t>
  </si>
  <si>
    <t>计算机科学与技术、网络工程、软件工程、信息安全 / 网络空间安全等专业</t>
  </si>
  <si>
    <t>中旅发展</t>
  </si>
  <si>
    <t>中旅发展（本部）</t>
  </si>
  <si>
    <t>审计风控部</t>
  </si>
  <si>
    <t>青春试翼岗（审计方向）</t>
  </si>
  <si>
    <t>1.参与实施事业群内部审计项目，高效完成所分配的审计程序及任务；
2.协助撰写内部审计报告，并就审计发现与建议同被审计单位进行有效沟通与确认；
3.持续跟踪被审计单位的整改进展，对整改材料进行审核；
4.上级交办的其他工作。</t>
  </si>
  <si>
    <t>1.大学本科及以上学历，财务、法律、工程等相关专业；
2.具备中英文交流及写作能力，熟悉办公软件的使用，有较强的时间管控力；
3.态度端正，责任心强，有团队合作精神，较强的沟通、理解、分析和抗压能力；
4.同等条件下，粤语和英文能作为工作语言的优先。</t>
  </si>
  <si>
    <t>财务/法律/工程</t>
  </si>
  <si>
    <t>青春试翼岗（财务管理）</t>
  </si>
  <si>
    <t>1.负责完成日常事务性财务工作，包括报销单据审核处理、简洁账务处理、制作记账凭证等；
2.协助制定、维护、改进公司财务管理程序和政策，制定年度、季度财务计划；
3.协助编制公司财务预算报告，月、季、年度财务报告，完成各项财务报表，并协助做好分析工作；
4.整理、归档财务资料；
5.上级交办的其他工作。</t>
  </si>
  <si>
    <t>1.大学本科及以上学历，会计、税务等财务相关专业；
2.具备中英文交流及写作能力，熟悉办公软件的使用，有较强的时间管控力；
3.态度端正，责任心强，有团队合作精神，较强的沟通、理解、分析和抗压能力；
4.同等条件下，粤语和英文能作为工作语言的优先。</t>
  </si>
  <si>
    <t>青春试翼岗（采购支持）</t>
  </si>
  <si>
    <t>1.协助本部及子公司采购相关数据统计及文件归集；
2.协助沟通对接子公司有关采购工作；
3.按需参加日常各类工作会议，协助其他运营相关必要事项；
4.上级交办的其他工作。</t>
  </si>
  <si>
    <t>1.大学本科及以上学历，商科及理工科专业优先；
2.具备中英文交流及写作能力，熟悉办公软件的使用，有较强的时间管控力；
3.态度端正，责任心强，有团队合作精神，较强的沟通、理解、分析和抗压能力；
4.同等条件下，粤语和英文能作为工作语言的优先。</t>
  </si>
  <si>
    <t>经济学、财务管理、企业管理等专业背景</t>
  </si>
  <si>
    <t>佳富物業服務有限公司</t>
  </si>
  <si>
    <t>屋邨管理助理</t>
  </si>
  <si>
    <t>1.協助處理日常屋邨物業管理辦事處的工作</t>
  </si>
  <si>
    <t>房屋署</t>
  </si>
  <si>
    <t>合約物業服務主任</t>
  </si>
  <si>
    <t>1.協助房屋署公屋或居屋等文件處理的工作</t>
  </si>
  <si>
    <t>合約二級監工(建築)</t>
  </si>
  <si>
    <t>1.主要負責監督由承建商及直屬員工所進行的土木工程及建築工程的建造和保養工作</t>
  </si>
  <si>
    <t>工程相關科目</t>
  </si>
  <si>
    <t>工程技术部</t>
  </si>
  <si>
    <t>技術助理</t>
  </si>
  <si>
    <t>1.協助屋邨的日常保養及維修工程和處理特別項目</t>
  </si>
  <si>
    <t>博朗康乐文化管理有限公司</t>
  </si>
  <si>
    <t>營運部</t>
  </si>
  <si>
    <t>助理會所主任</t>
  </si>
  <si>
    <t>1.负责会所日常运作, 订场预约
2.设施管理, 接待客人, 接听电话, 客户服务
3.监察及确保各设施正常运作及跟进维修
4.协助筹办兴趣班, 活动, 安排节日布置</t>
  </si>
  <si>
    <t>集团管培生-通用管理方向（base北京岗2）</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</si>
  <si>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熟悉经营分析全流程要求，具备BI工具操作能力、持有 CPA/CDA 数据分析师证书者优先。</t>
  </si>
  <si>
    <t>财务管理，统计学相关专业优先</t>
  </si>
  <si>
    <t>培养期满后原则上定岗中旅资本事业群</t>
  </si>
  <si>
    <t>集团管培生-通用管理方向（base北京岗3）</t>
  </si>
  <si>
    <t>1. 2026届应届毕业生（含2025届未就业毕业生），硕士研究生及以上学历，具备良好的英语听说读写能力；
2. 具有良好的政治素质与职业素养，认同集团企业文化与价值观，接受集团统一轮岗及调配；
3. 热爱旅行行业，有激情、有责任心、有创意、有能力；具备良好的客户需求洞察与分析能力；良好的创新思维和场景创新能力；掌握基础的数字化工具，对AI、大数据等技术在文旅应用有基础认知；卓越的逻辑分析能力、学习适应能力与抗压能力；
4. 遵纪守法、诚实守信、作风正派、身心健康，无不良记录；
5. 熟悉采购项目全周期管控要求，精通供应商管理 / 招投标流程、持有 CIPS/CPPM 采购类证书者优先。</t>
  </si>
  <si>
    <t>供应链管理相关专业优先</t>
  </si>
  <si>
    <t>中旅资本</t>
  </si>
  <si>
    <t>中旅星光旅游列车（北京）有限公司</t>
  </si>
  <si>
    <t>列车运营部</t>
  </si>
  <si>
    <t>管家类岗位</t>
  </si>
  <si>
    <t>1、负责旅游列车运营期间的客房、餐饮、活动、游览等相关随行服务；
2、密切配合安排客人房间的清洁、整理、夜床服务及餐前准备工作的检查服务，负责客人用餐、收取和送还客衣等服务，做好车下行程随行服务，安排客人的叫醒、用车等服务；
3、整理收集列车运营期间客人反馈信息，跟踪客人的消费需求和满意度情况。</t>
  </si>
  <si>
    <t>中旅资本（本部）</t>
  </si>
  <si>
    <t>管培生岗位</t>
  </si>
  <si>
    <t>1、参与人力资源全模块轮岗学习，协助开展招聘配置、员工关系、培训发展等基础工作，快速熟悉部门核心业务流程。
2、配合完成数据统计、文件归档、会议组织等日常事务，协助推进招聘、员工活动等专项项目落地。
3、定期总结工作成果与学习心得，参与部门业务优化研讨，积累人力资源专业知识与实践经验，为后续事业群内部定岗储备能力。</t>
  </si>
  <si>
    <t>华夏邮轮</t>
  </si>
  <si>
    <t>华夏国际邮轮有限公司
(事业群本部）</t>
  </si>
  <si>
    <t>数字化中心</t>
  </si>
  <si>
    <t>信息管理岗</t>
  </si>
  <si>
    <t>1.负责公司信息和数据系统的日常运营、维护与优化，确保系统运行稳定高效。
2.协调与其他部门合作，确定信息管理需求，并提供技术支持与解决方案。
3.监控数据质量，确保数据的准确性、完整性和一致性，支持决策分析。
4.参与公司信息安全管理，保障系统安全性，防范数据泄露与信息安全风险。
5.分析行业发展趋势，推动公司信息管理系统的创新与升级。
6.制定并执行数据管理相关的政策与流程，确保合规性。
7.提供信息管理培训与技术支持，提升团队数字化素养。</t>
  </si>
  <si>
    <t>1.本科及以上学历，计算机科学、信息管理、工程、商业管理等相关专业。
2.如有信息管理、数据治理、数据分析等相关领域的硕士学位或认证，将优先考虑。
3.熟悉信息管理、数据管理和系统架构等基本概念。
4.了解信息安全管理的基础理论与实践，具备基本的IT架构知识。
5.对数字化转型和创新技术（如云计算、大数据分析等）有基本的了解。
6.了解行业趋势和技术发展，能够推动信息管理系统的持续创新。
7.有在信息管理、数据管理、IT系统支持等相关领域实习经验者优先。
8.有跨部门合作的经验，能够根据公司需求提供定制化的信息管理解方案。
9.具备信息安全管理经验或涉及敏感数据处理的工作背景者优先。
10.有系统集成与数据处理的项目经验，熟悉信息系统的运作与维护。
11.信息管理系统、数据库管理系统（如SQL、Oracle）、数据分析工具（如帆软、Power BI、Tableau等）。
12.熟练掌握信息安全工具及基本网络安全知识。
13.具备较强的沟通能力，能够与技术团队和业务部门有效协作。
14.如有CISM（信息安全管理认证）、ITIL（IT服务管理认证）等相关资格证书，将优先考虑。
15.数据分析或数据库相关认证（如Microsoft Certified Data Analyst、Oracle Certified Professional等）亦可加分。
16.需要较强的数据管理能力、信息安全管理和系统集成能力，能够理解并分析公司业务需求，确保信息系统的高效运行。通常要求具备较强的数据分析和项目管理能力。
17.良好的问题解决能力，能够在信息系统中快速定位并解决问题。
18.高度的责任心与细致的工作态度，确保信息管理过程中的数据安全与准确性。
19.强烈的学习意愿与适应能力，能够快速掌握新技术并应用于实际工作中。</t>
  </si>
  <si>
    <t>中旅数科</t>
  </si>
  <si>
    <t>中旅数智科技（深圳）有限公司</t>
  </si>
  <si>
    <t>运营平台中心</t>
  </si>
  <si>
    <t>项目专员</t>
  </si>
  <si>
    <t>1、负责统筹复杂项目，跨部门整合资源高效达成目标。
2、负责社交媒体平台日常内容的策划、创作与发布。进行用户互动与社群维护，提升品牌影响力和粉丝活跃度。
3、策划并执行线上营销活动，以实现品牌推广与用户增长目标。</t>
  </si>
  <si>
    <t>1、市场营销、新媒体运营等专业
2、沟通能力，表达能力强</t>
  </si>
  <si>
    <t>中旅免税</t>
  </si>
  <si>
    <t>中免（北京）商贸有限公司</t>
  </si>
  <si>
    <t>1、协助员工考勤、入转调离事务性工作；
2、协助会议纪要的编辑及新开项目线上系统的搭建工作；
3、协助员工薪酬、福利、激励方案工作；
4、协助招聘和培训基础工作；
5、协助部门日常行政工作操办，采买办公用品及日常报销；
6、根据领导指示，协助做好内外部信息上传下达，督办、协调及落实工作；
7、协助公司档案调转，对外与相关机构部门沟通等。</t>
  </si>
  <si>
    <t>招商拓展部</t>
  </si>
  <si>
    <t>招商岗</t>
  </si>
  <si>
    <t>1、协助部门内各类文件档案的整理及各类数据报表的填报；
2、协助根据项目要求，拟定合作意向书及相关文件；
3、协助合同拟定、审核、归档；
4、协助报文流程准备工作，及后期归档。
5、协助做好品牌资源及业务创新工作，协助开发并维护好区域品牌资源；</t>
  </si>
  <si>
    <t>1、协助公司报销付款单据审核工作。 
2、协助公司费用核算及相关管理工作。 
3、协助公司存货成本核算及相关管理工作。 
4、协助公司往来账务核算管理，进行往来核销，出具账龄分析表工作。 
5、协助公司成本费用类报表编制填报工作，以及相关资料的提供工作。
6、协助费用预算、业务预算填报及监控分析等相关工作。
7、协助定期到所负责公司现场进行账务自查工作，配合上级单位检查并提供相关资料工作。
8、协助部门交办的其他事项及领导交办的其他工作。</t>
  </si>
  <si>
    <t>战略发展部</t>
  </si>
  <si>
    <t>投资分析岗</t>
  </si>
  <si>
    <t>1、协助公司投资领域相关行业研究和分析；
2、协助项目投标，筛选符合公司投资方向与要求的项目；
3、协助完成尽职调查、投资分析、项目估值、上午谈判、交易实施等过程及其相关工作；
4、协助所对应的客户交流沟通，把握需求，维护发展关系；
5、协助投资管理，汇报投资情况和投资计划，执行相关决议，包括投资项目实施、投资后管理与退出；
6、协助公司项目结束后做好工作评估，总结经验教训、提炼成果；
7、完成领导交办的其他工作。</t>
  </si>
  <si>
    <t>中免（海口）国际免税城有限公司</t>
  </si>
  <si>
    <t>运营部</t>
  </si>
  <si>
    <t>销售岗</t>
  </si>
  <si>
    <t>1.根据店面要求，确保店面形象、陈列及购物环境符合公司和品牌标准；
2.提高自身销售服务水准，做好商品销售工作并反馈销售接待信息，对商品滞销、缺货、促销等提出合理化建议；
3.执行店铺接待、收银、补货、盘点、交接班等工作流程；
4.维护店面商品安全，确保包装物料完整，保障销售商品无瑕疵及与出售商品一致；
5.领导交付的其他工作。</t>
  </si>
  <si>
    <t>1.大专及以上学历，专业不限，中共党员优先；
2.熟悉销售知识和技巧，具有良好的沟通能力；
3.熟悉办公软件。</t>
  </si>
  <si>
    <t>海南海口</t>
  </si>
  <si>
    <t>新海英才</t>
  </si>
  <si>
    <t>1.通过公司定制化培养，在一定培养周期内完成岗位工作；
2.按照培养计划进行跨部门轮岗，学习各岗位工作流程、公司运营模式；
3.根据个人能力以及个人发展方向定岗。</t>
  </si>
  <si>
    <t>1.本科及以上学历，专业不限，中共党员优先；
2.具有一定的沟通表达能力和统筹协调能力。</t>
  </si>
  <si>
    <t>中免集团三亚市内免税店有限公司</t>
  </si>
  <si>
    <t>销售专员</t>
  </si>
  <si>
    <t>1、维护店铺销售形象，确保店铺整体形象、货品陈列等购物环境符合公司和品牌标准；
2、执行店铺接待、收银、补货、盘点、交接班等工作流程，确保店铺工作有效开展；
3、提高自身销售服务水准，及时反馈商品销售、服务接待、活动促销等方面信息，确保销售接待工作有序进行；
4、维护店面商品安全，确保包装物料完整，保障销售商品无瑕疵及与出售商品一致；
5、完成领导交办的其他工作。</t>
  </si>
  <si>
    <t>1、大专及以上学历，专业不限，中共党员优先；
2、形象好，亲和力好，沟通表达能力强；
3、对奢侈品行业有一定了解，熟悉销售工作流程。</t>
  </si>
  <si>
    <t>人力资源部（党委组织部）</t>
  </si>
  <si>
    <t>海棠星锐</t>
  </si>
  <si>
    <t>1、通过公司定制化培养，在一定培养周期内完成岗位工作；
2、按照培养计划进行跨部门轮岗，学习各岗位工作流程、公司运营模式；
3、根据个人能力以及个人发展方向定岗。</t>
  </si>
  <si>
    <t>1、本科及以上学历，专业不限，中共党员优先；
2、具有一定的沟通表达能力和统筹协调能力。</t>
  </si>
  <si>
    <t>中免凤凰机场免税品有限公司</t>
  </si>
  <si>
    <r>
      <t>1.</t>
    </r>
    <r>
      <rPr>
        <sz val="11"/>
        <rFont val="Arial"/>
        <charset val="134"/>
      </rPr>
      <t xml:space="preserve">	</t>
    </r>
    <r>
      <rPr>
        <sz val="11"/>
        <rFont val="等线"/>
        <charset val="134"/>
      </rPr>
      <t>根据店面要求，确保店面形象、陈列及购物环境符合公司和品牌标准；
2.</t>
    </r>
    <r>
      <rPr>
        <sz val="11"/>
        <rFont val="Arial"/>
        <charset val="134"/>
      </rPr>
      <t xml:space="preserve">	</t>
    </r>
    <r>
      <rPr>
        <sz val="11"/>
        <rFont val="等线"/>
        <charset val="134"/>
      </rPr>
      <t>提升自身销售服务水准，做好商品销售工作并反馈销售接待信息，对商品滞销、缺货、促销等提出合理化建议；
3.</t>
    </r>
    <r>
      <rPr>
        <sz val="11"/>
        <rFont val="Arial"/>
        <charset val="134"/>
      </rPr>
      <t xml:space="preserve">	</t>
    </r>
    <r>
      <rPr>
        <sz val="11"/>
        <rFont val="等线"/>
        <charset val="134"/>
      </rPr>
      <t>执行店铺接待、收银、补货、盘点、交接班等工作流程；
4.</t>
    </r>
    <r>
      <rPr>
        <sz val="11"/>
        <rFont val="Arial"/>
        <charset val="134"/>
      </rPr>
      <t xml:space="preserve">	</t>
    </r>
    <r>
      <rPr>
        <sz val="11"/>
        <rFont val="等线"/>
        <charset val="134"/>
      </rPr>
      <t>维护店面商品安全，确保包装物料完整，保障销售商品与出售商品名一致并无瑕疵；
5.</t>
    </r>
    <r>
      <rPr>
        <sz val="11"/>
        <rFont val="Arial"/>
        <charset val="134"/>
      </rPr>
      <t xml:space="preserve">	</t>
    </r>
    <r>
      <rPr>
        <sz val="11"/>
        <rFont val="等线"/>
        <charset val="134"/>
      </rPr>
      <t>完成领导交办的其他工作。</t>
    </r>
  </si>
  <si>
    <t>1.大专及以上学历，具有相关销售工作经验优先；
2、形象好，亲和力好，沟通表达能力强；
3、对奢侈品行业有一定了解，熟悉销售工作流程。</t>
  </si>
  <si>
    <t>中免（海南）智慧零售科技有限公司</t>
  </si>
  <si>
    <t>商品部</t>
  </si>
  <si>
    <t>商品运营岗</t>
  </si>
  <si>
    <t>1.协助负责平台商品管理、库存管理、促销管理、产品质量检查工作，保障平稳顺利运行； 
2.协助负责商城商品制作与上下架管理工作，确保商城商品品类齐全，数量丰富，提升购买体验； 
3.根据经营指标，开展品牌销售管理工作，提升所负责品牌销售； 
4.对新入驻品牌做好上线管理工；
5.协助各部门进行商品售后问题处理；
6.完成领导交办的其他工作。</t>
  </si>
  <si>
    <t>1.电子商务、市场营销、计算机等专业，本科及以上学历；
2.一年以上大型电子商务网站及奢侈品行业相关工作经验或优秀应届毕业生；
3.具备业务能力、协调能力、信息收集能力、学习能力和执行力；
4.有一定的英语基础和较强的文字表达能力，熟悉PS、DW等办公软件。</t>
  </si>
  <si>
    <t>电子商务、市场营销等专业</t>
  </si>
  <si>
    <t>海南海口/三亚</t>
  </si>
  <si>
    <t>1.协助负责商城活动策划、文案撰写及活动选品；
2.协助负责商城全渠道页面维护工作，定期更新商城UI；
3.协助负责商城新开发产品的功能性、易用性测试体验工作，不断完善商城功能，增强用户体验；
4.领导交办的工作事宜。</t>
  </si>
  <si>
    <t>1.电子商务、市场营销、管理类等专业本科以上学历；
2.基于大型电子商务网站及奢侈品行业相关了解；
3.具备市场洞察力和创新意识，思维敏捷、逻辑性强、善于策划思考，乐于接受新事物，注重细节和品质，抗压能力强。</t>
  </si>
  <si>
    <t>研发部</t>
  </si>
  <si>
    <t>后端研发岗</t>
  </si>
  <si>
    <t>1.协助负责公司各项开发任务；
2.协助负责系统运维支撑，以确保系统平台平稳运行；
3.协助负责系统实施、运行过程涉及所有文档编写、整理等工作，以确保过程性文档完整；
4.协助负责系统操作培训工作，以确保各业务部门人员熟悉系统操作；
5.及时有效地完成交办的工作任务。</t>
  </si>
  <si>
    <t>1.本科及以上学历，计算机或相关专业；
2.Java基础扎实、掌握JVM原理、多线程等基础原理；
3.有良好的学以致用能力、团队协作能力和沟通能力；善于思考，能独立分析和解决问题。</t>
  </si>
  <si>
    <t>计算机相关专业</t>
  </si>
  <si>
    <t>综合管理岗</t>
  </si>
  <si>
    <t>1.负责会务相关工作，包括确认会议内容、预定会议室、准备材料，并整理会议纪要等；
2.负责档案相关工作，包括合同立项、呈报、归档，合同台账更新；
3.跟进督办任务的下发与反馈，更新完善各类督办台账；
4.维护公司办公秩序，接待访客；
5.负责其他行政事务工作，包括但不限于通知上传下达、收集并反馈信息、费用报销等工作；
6.完成领导交办的其他任务。</t>
  </si>
  <si>
    <t>1.本科及以上学历，有行政相关实习经验优先；
2.能熟练使用Office办公软件，具有一定的公文撰写能力；
3.细心负责，具有良好的沟通协调能力和执行力。</t>
  </si>
  <si>
    <t>行政管理相关专业</t>
  </si>
  <si>
    <t>海免海口美兰机场免税店</t>
  </si>
  <si>
    <t>初级销售专员</t>
  </si>
  <si>
    <t>1.服务顾客，完成公司下达的销售任务指标；
2.维护店面形象、商品陈列；
3.打扫店面卫生，维护购物环境符合品牌标准；
4.做好防盗防损，保证商品安全；
5.根据公司要求，按时完成所在店面的相关进销存记录、赠品赠送记录等；
6.及时有效地完成上级领导交办的工作任务。</t>
  </si>
  <si>
    <t>1.大专及以上学历，形象气质佳，品行端正；
2.熟悉销售流程及常用办公软件；
3.具备良好的服务意识、团队协作能力及较强的沟通能力；
4.有相关销售工作经验者；
5.中共党员、中共预备党员或入党积极分子优先。</t>
  </si>
  <si>
    <t>海免（海口）免税店有限公司</t>
  </si>
  <si>
    <t>销售员</t>
  </si>
  <si>
    <t>1.完成个人销售指标，确保团队销售任务的完成。
2.执行专柜/店铺接待、收银、补货、盘点、交接班等工作流程。
3.提高自身销售服务水准，做好商品销售工作并反馈销售接待信息，对商品滞销、缺货、促销等提出合理化建议。
4.根据店面要求，确保店面形象、陈列及购物环境符合公司和品牌标准。
5.维护店面商品安全，确保包装物料完整，保障销售商品无瑕疵及与出售商品一致。
6.完成上级交办的其它工作。</t>
  </si>
  <si>
    <t>1.大专及以上学历，市场营销类专业尤佳；
2.形象好气质佳；性格开朗、有亲和力；
3.普通话标准，沟通表达能力强；
4.销售接待服务意识强；有一年以上销售相关经验优先。</t>
  </si>
  <si>
    <t>市场营销类专业尤佳</t>
  </si>
  <si>
    <t>琼海海中免免税品有限公司</t>
  </si>
  <si>
    <t>1.完成个人销售指标，确保团队销售任务的完成；
2.执行专柜/店铺接待、收银、补货、盘点、交接班等工作流程；
3.提高自身销售服务水准，做好商品销售工作并反馈销售接待信息，对商品滞销、缺货、促销等提出合理化建议；
4.根据店面要求，确保店面形象、陈列及购物环境符合公司和品牌标准；
5.维护店面商品安全，确保包装物料完整，保障销售商品无瑕疵及与出售商品一致；
6.上级交付的其他工作。</t>
  </si>
  <si>
    <t>1.熟悉销售工作流程，熟练掌握POS机操作流程，掌握商品知识及销售技巧，能独立应对突发状况；对奢侈品有一定认知；
2.本岗位要求形象、气质要好；性格开朗、亲和力好、普通话标准，沟通表达能力强，销售接待服务意识强，能吃苦耐劳。男生身高：170cm以上，女生身高：160cm以上。</t>
  </si>
  <si>
    <t>海南琼海</t>
  </si>
  <si>
    <t>广州新免免税品有限公司</t>
  </si>
  <si>
    <t>销售门店</t>
  </si>
  <si>
    <t>1.根据公司每月下达的店面销售任务、个人任务，负责商品销售，积极完成任务；
2.熟练掌握商品知识；参与供应商或公司组织的各种培训，提高自身的业务能力；
3.掌握店内的促销信息，并积极向顾客介绍宣传；
4.掌握公司各项服务礼仪规范，主动、热情地接待顾客，给顾客提供优质并专业的服务；
5.负责收集顾客信息，分析购买记录，挖掘顾客的购买潜力，更好地促进再次销售；
6.商品到货后负责收货，确保商品的完好及数量正确，并与物流部做好确认工作；
7.负责商品价签的粘贴、商品的陈列，确保商品价签的正确粘贴及陈列的美观；
8.负责商品的盘点，熟知商品销售及店面库存情况，对于缺货商品及时提出补充要求；
9. 关注所售卖商品，对于临近保质期、滞销、残次等商品及时向上级汇报；
10.根据店面商品情况，协助上级做好商品订货工作；
11.负责商品平日的保养护理，减少商品的折损率；
12.保证商品安全，经常检查，做好防潮、防蛀、防划、防挤压。</t>
  </si>
  <si>
    <t>中免（杭州）免税品有限公司</t>
  </si>
  <si>
    <t>零售管理部</t>
  </si>
  <si>
    <t xml:space="preserve">1负责完成店长交给的各项任务
2根据公司每月下达的店面销售任务、个人任务，负责商品销售，积极完成任务
3熟练掌握商品知识；参与供应商或公司组织的各种培训，提高自身的业务能力
4掌握店内的促销信息，并积极向顾客介绍宣传
5掌握公司各项服务礼仪规范，主动、热情地接待顾客，给顾客提供优质并专业的服务
6负责商品价签的粘贴、商品的陈列，确保商品价签的正确粘贴及陈列的美观（做到货柜整洁、美观，货柜上陈列丰满）
7负责收集顾客信息，分析购买记录，挖掘顾客的购买潜力，更好地促进再次销售
8商品的出库负责收货，确保商品的完好及数量正确，并与物流部做好确认工作，收货出现差异要及时上报给店长
9清点店面商品的临期和破损统计
10在现场出现顾客投诉时，需热诚接待，并及时上报店长或销售主管
11配合店里其他同事及上级完成相关工作
</t>
  </si>
  <si>
    <t>中旅旅行</t>
  </si>
  <si>
    <t>中国旅游集团旅行服务有限公司</t>
  </si>
  <si>
    <t>运管部</t>
  </si>
  <si>
    <t>1.日常经营分析：负责公司及所属企业业务的周度、月度经营数据分析报告的撰写与呈现。监控关键业绩指标（KPI），如销售额、毛利率、转化率、客单价等及时发现异常。
2.  对标分析：开展竞争对手与行业对标分析，收集市场动态和同行信息，评估我司的市场地位、优劣势，进行深度专题分析，形成分析报告。
3.  数据治理与流程优化：负责相关业务数据的提取、清洗、校验和归档工作，确保数据的准确性和可用性。与IT及业务部门协作，参与优化数据采集流程，推动数据质量的持续提升。</t>
  </si>
  <si>
    <t>1.  学历与经验：本科及以上学历，统计学、数学、经济学、计算机、信息管理等相关专业。有旅行社实习经验或相关经验的优先。
2.  专业技能：精通Excel（熟练掌握函数、数据透视表、图表制作等），具备使用SQL进行数据查询和提取的能力；具备良好的数据敏感度和逻辑分析能力，能独立完成数据清洗、分析和建模；至少熟练使用一种主流数据可视化工具（如 Tableau, Power BI, FineBI等）或统计分析工具（如 Python（Pandas, Numpy））。
3. 文字处理能力：能够将复杂的分析过程和结果，转化为结构清晰、逻辑严谨、结论明确的书面分析报告；具备优秀的跨部门沟通协调能力，能精准理解业务需求，并能用通俗易懂的语言向非技术背景的同事讲解数据分析结论
4.其他能力：对业务有好奇心，能主动发现问题，并具备良好的团队合作精神。</t>
  </si>
  <si>
    <t>计算机专业</t>
  </si>
  <si>
    <t>纪委办</t>
  </si>
  <si>
    <t>执纪审查岗</t>
  </si>
  <si>
    <t>处置信访、问题线索，参与监督执纪各项工作。</t>
  </si>
  <si>
    <t>1.政治面貌为中共正式党员。
2.具有良好的职业操守和敬业精神，作风正派，吃苦耐劳，严以律己，廉洁奉公。
3.了解党内法规和国家相关法律，纪检监察工作的相关政策、制度和规定。
4.本科及以上学历，纪检监察、法学、财务、审计、思政等专业优先。
5.有法律职业资格证书优先。
6.具有正常履行职责的身体条件和良好心理素质。</t>
  </si>
  <si>
    <t>法学，财务专业</t>
  </si>
  <si>
    <t>法律和风控部</t>
  </si>
  <si>
    <t>法律事务岗</t>
  </si>
  <si>
    <t>一、制度建设 ：1、参与法律事务管理制度的拟定及培训宣导工作； 2、参与规章制度的合法性审核、编制制度汇编，以及组织宣讲工作；3、承担规章制度制订、执行情况监督检查。 
二、法治宣传教育：参与法治宣传教育工作。 
三、决策支持：参与重要决策的合法性审核。
三、合同起草与审核：初步起草和审核各项合同和法律文件。 
四、诉讼和法律纠纷处理：1、参与处理诉讼/仲裁案件和非诉法律纠纷；2、统计、分析诉讼案件；
五、商标维权：参与处理商标等知识产权法律维权工作。 
六、法律服务：接受法律咨询，提供法律服务。 
七、外聘法律中介机构管理：参与外聘法律中介机构的选聘、指导、联络和监管工作。
八、其他：1、完成上级领导交办的其他工作；2、协同其他部门完成相关工作。</t>
  </si>
  <si>
    <t>1、如有法律从业资格证者，优先考虑；
2、如有律所实习经历者优先考虑（半年以上）</t>
  </si>
  <si>
    <t>法学专业</t>
  </si>
  <si>
    <t>中国旅行社总社（北京）有限公司</t>
  </si>
  <si>
    <t>智行整合营销事业部</t>
  </si>
  <si>
    <t>业务运营岗</t>
  </si>
  <si>
    <t>1. 旅游管理/外语专业/市场营销等相关专业；
2. 熟练使用办公软件（尤其EXCEL的使用）；
3. 热爱旅游、责任心强、抗压能力好，具备团队协作意识；
4. 仪表端庄、普通话标准，具有良好亲和力与沟通能力。</t>
  </si>
  <si>
    <t>中共党员优先</t>
  </si>
  <si>
    <t>旅游、会展、营销专业</t>
  </si>
  <si>
    <t>1、参与规划旅游产品的结构、上线标准、产品定价、运营策略。
2、参与旅游产品的研发工作，围绕目的地行程、资源和服务组合进行产品的研发。
3、完成线上、线下产品销售渠道的产品上线工作。
4、负责整理材料、核对信息、跟进收付款进度。</t>
  </si>
  <si>
    <t>1. 负责公司抖音、小红书、微信公众号等新媒体的账号运营、维护和日常管理，包括文案内容的撰写、图文视频策划、活动策划等；
2. 负责线上用户关系的维护与管理，使用官方账号与粉丝互动，维护企业私域客群、操作系统订单、提高账号的关注度；
3. 根据推广数据完成运营分析，不断优化内容，提升推广效果；
4. 完成上级交代的其他工作。</t>
  </si>
  <si>
    <t>旅游、播音主持、营销专业</t>
  </si>
  <si>
    <t>昆明中国国际旅行社有限公司</t>
  </si>
  <si>
    <t>中国公民游总部</t>
  </si>
  <si>
    <t>同业销售</t>
  </si>
  <si>
    <t>1.完成部门下达的销售任务，推广公司产品、配合部门领导同事完成工作，积累销售经验、提升公司知名度、维护老客户，开拓新客户。
2.办公软件操作熟练；工作抗压能力强，能吃苦耐劳；较强责任心和良好的沟通协调能力。</t>
  </si>
  <si>
    <t>1.持有导游证、领队证等相关证书者优先。
2.中共党员优先。</t>
  </si>
  <si>
    <t>云南昆明</t>
  </si>
  <si>
    <t>入境游总部</t>
  </si>
  <si>
    <t>1.完成部门的销售任务，积极宣传公司产品，配合部门领导及同事完成工作，维护好客户，开发新客户，为客户制定路线和产品。
2.办公软件操作熟练；工作抗压能力强，能吃苦耐劳；较强责任心和良好的沟通协调能力。</t>
  </si>
  <si>
    <t>1.持有导游证、领队证等相关证书者优先。
2.中共党员优先。
3.英语、德语等优先。</t>
  </si>
  <si>
    <t>英语、德语等</t>
  </si>
  <si>
    <t>定制师</t>
  </si>
  <si>
    <t>1.完成旅游产品销售，旅游咨询、定制、售后服务等；
2.协助部门完成旅游产品制作和报价等工作，具备定制师资格或相关专业优先；
3.办公软件操作熟练；工作抗压能力强，能吃苦耐劳；较强责任心和良好的沟通协调能力。</t>
  </si>
  <si>
    <t>市场营销、旅游管理或电子商务相关专业优先</t>
  </si>
  <si>
    <t>中国旅行社总社（上海）有限公司</t>
  </si>
  <si>
    <t>周边游产品部</t>
  </si>
  <si>
    <t>产品操作岗</t>
  </si>
  <si>
    <t>1.负责国内周边游市场旅游产品的操作工作；
2.落实团队的所有后期保障工作，与地接社落实有关房、餐、车、导游和相关的接待工作；
3.协助销售人员处理团队相关工作，为销售人员提供合理化建议；
4.在保证团队质量情况下，不断提高服务质量并降低采购成本，提高采购效率；
5.团队操作中能主动发现问题，提出优化意见，为产品和销售人员提供支持；
6.负责处理团队接待过程中遇到的各种问题，与各部门共同提升客户满意度；
7.熟悉公司系统，并完成各项收付款，结算等工作；</t>
  </si>
  <si>
    <t>1. 专科及以上学历，旅游管理、市场营销或相关专业背景。
2. 具备旅行社计调相关工作经验，熟悉旅游产品设计、行程规划和供应商管理。
3. 熟悉旅游行业法规、政策和市场动态，了解旅游产品开发流程。
4. 良好的沟通协调能力，能够与不同部门和供应商有效沟通。
5. 具备较强的组织、计划和执行能力，能够独立处理突发事件。
6. 具备优秀的客户服务意识，能够提供高质量的客户服务。
7. 具备良好的英语或其他外语能力，能够处理涉外旅游业务。
8. 有责任心，能够承受工作压力，具备团队合作精神。</t>
  </si>
  <si>
    <t>旅游管理专业</t>
  </si>
  <si>
    <t>邮轮旅游总部</t>
  </si>
  <si>
    <t>1.负责国际邮轮旅游市场旅游产品的操作工作；
2.落实团队的所有后期保障工作，与地接社落实有关房、餐、车、导游和相关的接待工作；
3.协助销售人员处理团队相关工作，为销售人员提供合理化建议；
4.在保证团队质量情况下，不断提高服务质量并降低采购成本，提高采购效率；
5.团队操作中能主动发现问题，提出优化意见，为产品和销售人员提供支持；
6.负责处理团队接待过程中遇到的各种问题，与各部门共同提升客户满意度；
7.熟悉公司系统，并完成各项收付款，结算等工作；</t>
  </si>
  <si>
    <t>中旅总社（江苏）国际旅行社有限公司</t>
  </si>
  <si>
    <t>入境研学中心</t>
  </si>
  <si>
    <t>入境计调岗</t>
  </si>
  <si>
    <t>1.负责旅游产品操作：与境外地接社、酒店等供应商沟通，确认行程、预订资源，并处理相关文件。
2.控制团队成本与报价：精准核算团队成本，并进行核价、报价，确保利润空间。
3.全程监控与应急处理：跟踪团队运行，处理旅途中出现的所有突发状况和投诉。
4.维护客户与供应商关系：服务客户，收集反馈；同时维护与境外合作伙伴的良好关系。</t>
  </si>
  <si>
    <t>1. 具备优秀的跨文化沟通与协调能力，能够高效对接境外资源并处理多方协作事务。
2. 具备较强的应变与抗压能力，能妥善应对突发状况，并在多任务环境中保持工作质量。
3. 注重细节，具备良好的服务意识和团队合作精神，有相关经验者优先，优秀应届毕业生亦可培养。</t>
  </si>
  <si>
    <t>具备意大利语、德语、西班牙语、俄语等小语种专长</t>
  </si>
  <si>
    <t>研学旅行产品专员</t>
  </si>
  <si>
    <t>产品设计与开发： 负责研学旅行线路的创意策划与内容深化。
资源协调与落地： 高效协调内外部资源，全面负责行程、住宿、交通、讲师等环节的统筹与落实。
随团执行与引导： 作为核心随团导师带队出行，全程保障活动安全与顺利。
客户沟通与服务： 作为项目接口人，对接学校及客户，进行专业方案讲解、深度沟通及后续服务反馈，维护良好客户关系。
社群运营与推广： 活跃于各类兴趣旅游社区与社群，基于客户的个性化需求，精准推荐相关产品，扩大品牌影响力。</t>
  </si>
  <si>
    <t>1.具备出色的沟通能力、组织协调能力和抗压能力，能够适应频繁的出差工作节奏。
2. 拥有研学、夏令营、教育或旅游行业相关经验者优先。
3.持有教师资格证、导游证等相关证书者优先。</t>
  </si>
  <si>
    <t>旅游管理专业或研学工作经验</t>
  </si>
  <si>
    <t>销售及操作岗</t>
  </si>
  <si>
    <t>1. 负责接待来自不同地区、不同层次的客户，开拓新客户并维护老客户；
2. 深入了解客户需求，提供个性化的旅游咨询及规划；
3. 形成完善的销售方案，促进旅游订单的签署；
4. 将公司的旅游产品进行有效的宣传推广；
5. 负责整理、分析和反馈市场信息，更好支撑制定营销策略。</t>
  </si>
  <si>
    <t>1. 具备较强的销售能力和谈判技巧，热爱销售行业；
2. 良好的沟通能力、语言表达能力以及客户服务意识；
3. 对旅游行业的市场发展有着比较深入的了解；
4. 具有相关从业经验者优先；
5. 具备较强的工作计划和执行能力，抗压能力强。</t>
  </si>
  <si>
    <t>旅游管理专业或机票工作经验</t>
  </si>
  <si>
    <t>中国国旅（江苏）国际旅行社有限公司</t>
  </si>
  <si>
    <t>公民游中心</t>
  </si>
  <si>
    <t>计调岗</t>
  </si>
  <si>
    <t>1、负责旅游产品策划、旅游线路设计与完善；
2、负责旅游线路的具体安排与操作；
3、负责团队旅游过程中的质量跟踪监控。</t>
  </si>
  <si>
    <t>无</t>
  </si>
  <si>
    <t>电商事业部</t>
  </si>
  <si>
    <t>主播岗</t>
  </si>
  <si>
    <t>1、通过直播平台展示和介绍产品，促进销售。
2、根据观众的需求和关注点，推荐适合的产品，并回答观众的疑问和问题，提供专业的咨询和建议。
3、根据公司提供的产品在直播间策划活动，以吸引观众的购买欲望。</t>
  </si>
  <si>
    <t>航空商旅服务中心</t>
  </si>
  <si>
    <t>湖北省中国旅行社有限责任公司</t>
  </si>
  <si>
    <t>业务部</t>
  </si>
  <si>
    <t>业务岗</t>
  </si>
  <si>
    <t>1.熟悉各网络销售平台操作流程，具有一定相关电子商务经验；2.拓展和维护渠道关系：积极寻找并开发新的渠道合作伙伴与现有渠道保持良好的合作关系，定期进行沟通和协调；3.根据不同的渠道和目标客户群体，制定有针对调整的营销计划和促销活动，提高产品的知名度和销售额，确保销售目标的实现</t>
  </si>
  <si>
    <t>湖北武汉</t>
  </si>
  <si>
    <t>福建省旅游有限公司</t>
  </si>
  <si>
    <t>入境地接中心</t>
  </si>
  <si>
    <t>客户对接：接收境外组团社订单，确认行程细节、游客需求，签订服务协议。
资源统筹：预订本地酒店、车队、景点门票，协调导游、翻译等人力，确保各环节资源匹配行程要求。
行程执行：全程跟踪团队动态，处理突发状况，及时沟通境外社与本地供应商。
服务保障：监督导游服务质量、住宿餐饮标准，收集游客反馈，协调解决投诉与纠纷。</t>
  </si>
  <si>
    <t>旅游专业相关</t>
  </si>
  <si>
    <t>福建福州</t>
  </si>
  <si>
    <t>航空差旅中心</t>
  </si>
  <si>
    <t>机票预订与操作：查询实时航班动态、对比价格与退改规则，为客户推荐最优方案，完成机票预订、出票，同步行程信息。
退改与售后：处理机票改签、退票、升舱等变更需求，跟进航司政策，协调解决出行中的突发问题。
成本与合规：严格执行客户差旅政策，控制差旅成本，提供价格优化建议，协助完成机票发票开具、差旅报销对接。
客户服务：解答客户关于航班时刻、行李额度、登机流程等咨询，收集服务反馈，处理差旅相关投诉。</t>
  </si>
  <si>
    <t>采购部</t>
  </si>
  <si>
    <t>合作谈判与签约：与供应商洽谈合作条款（价格、退改政策、服务标准），签订合作协议，明确双方权利义务，争取专属优惠与保障。
成本与质量管控：对比多家供应商报价，优化采购成本结构；监督供应商履约情况，核查服务质量（如酒店入住体验、车辆车况），处理服务不达标问题。</t>
  </si>
  <si>
    <t>创新业务中心</t>
  </si>
  <si>
    <t>设计新型旅游产品形态、服务流程或体验场景，联合采购、运营等部门完成产品打磨与试点上线。负责根据标品及定制线路具体情况预定衔接行程供应商。</t>
  </si>
  <si>
    <t>香港中国旅行社有限公司</t>
  </si>
  <si>
    <t>入境旅游事业部</t>
  </si>
  <si>
    <t>业务操作岗</t>
  </si>
  <si>
    <t>1.负责旅行团业务部的产品策划、销售及运营。
2.主要与地接社、航空公司、铁路公司、酒店、景点、旅游局等联络各项安排。  
3.收集市场相关产品信息资料，输入团队计划资料，编制产品信息，跟进团队收客进度。
4.负责资源采购、产品开拓及策划，进行售后服务资料及产品营销分析。
5.负责整理团队资料、采购单及售后服务资料。
6.负责为各门市、销售单位提供后勤支援工作。</t>
  </si>
  <si>
    <t>1. 香港居民身份证；
2. 懂广东话、普通话、英文（还会其他语种的优先）。</t>
  </si>
  <si>
    <t>中国国际旅行社总社有限公司</t>
  </si>
  <si>
    <t>业务部门</t>
  </si>
  <si>
    <t>外联销售岗</t>
  </si>
  <si>
    <t>岗位职责：
1、按部门年度规划要求进行外联销售组团业务工作，完成年度分解计划指标。
2、负责实施外联销售组团业务全过程，开展本地区的计价、报价、预定、接待计划和旅费结算等业务。
3、负责投诉处理及上报，对不合格服务组织调查，提出处理意见和纠正预防措施，报部门总监。
4、参加展会促销，根据市场变化开展目的地市场调研分析、发掘新客户。
5、建立本地区管理的客户档案、研究客户需求、接待来访，密切合作关系。
6、收集对旅游产品和服务的信息反馈，及时汇总客户提出的新要求和建议，报部门总监。
7、完成上级领导交办的其他工作，协同其他部门完成相关工作。</t>
  </si>
  <si>
    <t>旅游管理类、营销类、外国语言类</t>
  </si>
  <si>
    <t>中旅国际会议展览有限公司</t>
  </si>
  <si>
    <t>政府和集团事业部</t>
  </si>
  <si>
    <t>应届生</t>
  </si>
  <si>
    <t xml:space="preserve">岗位职责：
1. 完成部门团组的协助配合工作
2. 各类项目的前期跟进、信息提报、现场执行
3. 完成上级领导交办的其他工作
</t>
  </si>
  <si>
    <t>学历与专业：本科及以上学历，专业不限，市场营销、会展经济与管理、旅游管理等相关专业优先。英语6级以上优先
沟通谈判能力
客户服务意识
项目执行能力
抗压与应变能力
团队配合意识
能接受加班和出差</t>
  </si>
  <si>
    <t>会议服务事业部（北京）</t>
  </si>
  <si>
    <t>岗位职责：
1.报价、整理方案；
2.操作执行会议团组；
3.完成上级领导交办的其他工作。</t>
  </si>
  <si>
    <t>任职要求：
1.大学本科及以上学历；
2.旅游管理、会展经济与管理、管理学或相关专业；
3.有相关行业资格证书优先考虑
4.熟悉office/WPS办公软件：Excel、PowerPoint、Word
5.有相关行业实习经验优先考虑</t>
  </si>
  <si>
    <t>奖励旅游事业部</t>
  </si>
  <si>
    <t>1、协助部门撰写活动策划方案；
2、协助竞标、执行、搭建等前期沟通及协调工作；
3、协助积极完善客户品牌资料更新、建立档案、对客户项目和活动进行日常管理；
4、协助收集、整理、提交项目相关背景资料；
5、部门领导交代的其他工作</t>
  </si>
  <si>
    <t>1、对旅游及会展行业感兴趣；
2、熟练应用办公软件；
3、英语、德语、日语、法语等能力优异者优先；
4、旅游会展相关专业优先。</t>
  </si>
  <si>
    <t>国际业务部</t>
  </si>
  <si>
    <t>负责商务团组操作</t>
  </si>
  <si>
    <t>可用英文做日常交流和工作
社会招聘需有1年以上操作经验</t>
  </si>
  <si>
    <t>权益服务事业部-产品部</t>
  </si>
  <si>
    <t>1.负责移动疗休养热门集团酒店的Mapping 工作,通过映射提升渠道产品的丰富度，负责旅游线路、酒店套餐等品类日常的比价工作，生成数据报告。
2.负责热门酒店周维度的比价工作,关注调整后产品的动销率提升表现。
3.负责日常部门盖章、邮寄等相关工作。
4.负责日常团组的结算工作和后期问题的跟进。
5.负责中移动项目业务量激增产生的额外保障工作（包括但不限于发卡、回访客户、航司权益下发等）
6.对账结算：按时按要求对客出具账单，开票，账单盖章邮寄等工作，确保及时准确，跟进回款进度，超时预警；按时完成与金科平台、商旅、微信散客的对账结算工作，包含数据核对，差异处理，付款认款等；
7.系统操作：按要求按时完成中移项目B2B、TMC、NBS系统中的建团及收付结相关工作；
8.数据监控与数据分析：整理各公司月度数据复盘，使用进度、产线数据占比等。确保数据的完整性与准确性，对各项数据指标进行实时跟踪，按要求9.完成周报，月报等数据分析及复盘报告；
负责完成因项目需求变更所安排的其他工作事项。</t>
  </si>
  <si>
    <t>任职资格：
1、本科及以上学历。
2、有旅游相关行业、平台类企业资历优先考虑。
3、具备扎实的财务知识，熟悉结算、对账的基本流程和原理。对数据敏感，熟练使用数据分析工具，掌握数据分析的基本理论和方法，能够对数据进行深入分析。
4、备良好的沟通能力，能够与不同部门的人员进行有效的沟通协作。无论是与技术人员探讨数据接口问题，还是向业务部门解释数据含义，都能清晰准确地表达观点。
5、有责任心及自驱力，主动跟进工作，对待数据工作严谨认真，确保数据的准确性和完整性。
6、有较好的抗压能力、适应能力。具备良好的时间管理能力，能够在规定时间内完成各项数据收集、分析和报告任务，能接受相对高强度的工作强度。
7、有大局观及团队意识
8、可长期任职</t>
  </si>
  <si>
    <t>金融和高新技术部</t>
  </si>
  <si>
    <t>中旅商务旅行服务有限公司</t>
  </si>
  <si>
    <t>供应链</t>
  </si>
  <si>
    <t>酒店、机票、旅游供应链方向工作</t>
  </si>
  <si>
    <t>1.大学本科及以上学历。
4.熟练使用熟练使用办公软件，有较强的沟通能力、服务意识和团队协作能力。</t>
  </si>
  <si>
    <t>客服中心</t>
  </si>
  <si>
    <t>1.能根据客户的需求，在要求时间内完成相应的预定服务；
2会使用使用机票操作系统优先；
3.对酒店及火车票预订流程有操作经验优先；</t>
  </si>
  <si>
    <t>1.大学本科及以上学历。
5.熟练使用熟练使用办公软件，有较强的沟通能力、服务意识和团队协作能力。</t>
  </si>
  <si>
    <t>客户成功中心</t>
  </si>
  <si>
    <t>岗位职责：
1、主导完成客户的业务上线工作。调研和确认客户的业务需求，跟进完成系统配置，根据客户流程完成操作手册制作，配合客户方完成员工使用培训工作。完成业务上线及服务保障。
2、监督客户的差旅政策执行，确保准确落地。
3、做好客情维护，确保高管及项目组服务满意。
4、新业务及产品推介，挖潜客户销售机会，新产品及客户分子公司业务推广、业务增量。
5、合同续约，完成所负责客户的续签工作。</t>
  </si>
  <si>
    <t>1.大学本科及以上学历。
6.熟练使用熟练使用办公软件，有较强的沟通能力、服务意识和团队协作能力。</t>
  </si>
  <si>
    <t>中旅商务旅行服务（广州）有限公司</t>
  </si>
  <si>
    <t>航票事业部</t>
  </si>
  <si>
    <t>负责机票操作</t>
  </si>
  <si>
    <t>1.大学本科及以上学历。
3.熟练使用熟练使用办公软件，有较强的沟通能力、服务意识和团队协作能力。</t>
  </si>
  <si>
    <t>财务工作</t>
  </si>
  <si>
    <t>深圳市招商国旅商务代理有限公司</t>
  </si>
  <si>
    <t>国际部</t>
  </si>
  <si>
    <t>负责机票销售</t>
  </si>
  <si>
    <t>1.大学本科及以上学历。
2.熟练使用熟练使用办公软件，有较强的沟通能力、服务意识和团队协作能力。</t>
  </si>
  <si>
    <t>中旅旅行互联科技（北京）有限公司</t>
  </si>
  <si>
    <t>平台技术中心</t>
  </si>
  <si>
    <t>前端开发工程师</t>
  </si>
  <si>
    <t xml:space="preserve">1.负责小程序、网站等前端系统的架构设计、产品开发、功能迭代及长期维护工作，构建兼具稳定性与优质体验的终端架构体系。
2.完成上级交办的其他工作。
</t>
  </si>
  <si>
    <t>1、有扎实的前端技术基础，包括但不限于ES5-6、HTML、CSS、JavaScript、TypeScript、DOM，以及前端页面渲染技术:
2、掌握常见的前端框架、库、工具，包括jQuery、Vue、React、Element、ECharts、npm、pnpm.vite、webpack、nodejs等，有大中型Web应用开发经验者优先;
3、精通前端和后端数据通信机制，精通使用ajax、axios等技术进行数据交互;
4、掌握面向对象编程思想，掌握前端性能优化，能够编写规范、可维护的前端代码:
5、良好的沟通与表达能力、思路清晰、较强的动手能力与逻辑分析能力，学习能力强;
6、全日制本科及以上学历。</t>
  </si>
  <si>
    <t>产品经理</t>
  </si>
  <si>
    <t xml:space="preserve">1.负责系统产品的需求发掘与分析，进行产品功能设计，并协调推进产品功能的实施。
2.负责持续优化产品功能，全面提升用户体验。
3.负责产品迭代流程的全面管理，持续推动产品优化与升级。
4.完成上级交办的其他工作。
</t>
  </si>
  <si>
    <t>1、本科及以上学历，具备复杂后台系统设计经验者优先；
2、具备优秀的产品能力，能够根据基本描述信息，梳理出业务结构、界面原型和操作流程等；
3、具备良好的协调能力，优秀的跨部门沟通和解决问题的能力；
4、熟练使用Sketch、Axure等，能够给出高保真的产品原型设计；
5、可独立完成复杂类产品的相关调研、设计、数据分析和优化工作。</t>
  </si>
  <si>
    <t>Java开发工程师</t>
  </si>
  <si>
    <t xml:space="preserve">1、负责机票、酒店、火车票、用车等核心服务迭代；
2、负责商旅相关业务开发，部分场景有数据治理相关业务。
3、负责需求把控、业务需求拆解、代码开发以及逻辑实现，参与现有产品和技术架构的升级和优化；
</t>
  </si>
  <si>
    <t>1、统招双一流本科及以上学历，有机票相关实习经验优先，有ota以及tmc相关开发实习经验者优先；
2、熟悉Java语言，具备扎实的Java基础（熟悉IO、多线程、集合等基础知识，对多线程的使用、并发处理、JVM基本原理有一定认识）；
3、熟练掌握目前流行基础开源框架（SpringBoot、MyBatis、Dubbo）并对其核心思想、实现原理有一定认知，并具备分析解决生产环境问题的能力。
4、熟悉分布式、缓存、消息等机制，对分布式常用技术进行合理应用，解决实际业务问题；
5、熟悉MySQL的应用开发、常见的性能调优和扩展性设计，对事务、锁、并发等实现机制有了解；
6、良好的沟通、协调能力、较强的逻辑分析能力；
7、熟悉常用业务架构设计，具备良好的编程能力和代码风格，对微服务架构设计、模块化编程有较深的理解；
8、具有一定的技术规划和设计能力，能发现架构设计中存在的问题并给出有效的解决措施和方法。</t>
  </si>
  <si>
    <t>算法工程师</t>
  </si>
  <si>
    <t xml:space="preserve">1.负责算法相关系统的架构设计、产品开发、功能迭代及长期维护工作。
2.负责推荐召回与排序，涵盖旅游相关资源、视频、直播、内容、主题等多个领域。
3.负责构建业务所需知识库，并推进其标准化等相关工作。
4.完成上级交办的其他工作。
</t>
  </si>
  <si>
    <t>1、全日制本科以上学历，有搜推算法系统经验优先;
2、熟悉机器学习、深度学习、数据挖掘、分布式系统等领域知识和应用实践:
3、能够独立设计和实现复杂算法，解决实际问题;
4、具备良好的代码规范和工程化能力，能够编写高质量、可维护的代码;
5、能够独立负责中等规模的算法项目，从需求分析到模型部署:
6、有大模型研究、使用和微调经验者优先。</t>
  </si>
  <si>
    <t>平台运营中心</t>
  </si>
  <si>
    <t>1、负责 C 端旅游产品转化链路前端及策略模型提升，提升用户体验和转化率；
2、负责旅游产品的征集与在前端展示的布局设计，以提升产品的转化率；
3、负责C端旅游产品的上线标准化及规范化审核；
4、与平台方及供应链保持良好沟通，争取资源支持，提升产品曝光度和流量；
5、负责官方App、官网、小程序等自有平台的用户体验优化、流量转化提升及日常活动运营。
6、 负责在美团、携程、抖音、小红书等公域平台进行内容营销、产品推广和流量获取。7、负责用户拉新、激活、留存、变现、推荐的全周期增长实验，运用数据分析定位增长瓶颈与机会点。增长渠道涵盖上述所有终端及新媒体。
8、会员等级、积分、权益体系的规划、运营与迭代。将自营终端作为会员核心权益的兑现场景（如线下专属服务），将OTA平台的消费行为纳入会员成长值体系（如积分累积），打通全域消费身份。
9、协助团队完成其他相关工作。</t>
  </si>
  <si>
    <t>1. 本科以上学历
2. 有线上旅游产品运营经验；
3. 熟悉平台规则和运营玩法，具备良好的数据分析能力；
4. 具备优秀的沟通协调能力和团队合作精神，抗压能力强；
5. 热爱旅游行业，具备较强的学习能力。</t>
  </si>
  <si>
    <t>400客服</t>
  </si>
  <si>
    <t>1.负责接听客户电话,准确理解并引导客户需求，为客户提供快速、准确的解答服务； 
2.负责建立并维护良好的客户关系，并按照规范的服务流程及时有效的为客户提供耐心周到的服务，致力于建立客户对公司品牌的忠诚度。
3. 完成领导交付的其它工作。</t>
  </si>
  <si>
    <t>1.普通话标准，无口音，思维清晰，善于表达自己； 
2.具备销售意识，能承受工作压力，能有效合理安排时间并保证既定目标的实现； 
3.工作热情，积极主动，具有良好的团队合作意识； 
4.具有良好的与客户沟通、交流能力，懂得倾听能敏锐捕捉客户心理活动并加以引导; 
5.能接受7*24小时排班工作要求。</t>
  </si>
  <si>
    <t>旅游顾问</t>
  </si>
  <si>
    <t>1、根据业务发展规划，整合公司内外部资源，制定销售目标及计划；
2、根据拓展计划，开发合作客户，进行线上和线下的销售及推广开发与合作；
3、能够独立进行销售，独立策划执行合作方案，根据计划能够按照进度有效执行；
4、维护客户关系，对销售结果负责；</t>
  </si>
  <si>
    <t xml:space="preserve">
1、有较强的营销理念，市场感觉灵敏；
2、较强的开拓意识和把握机会的能力；
3、大学本科或以上学历
4、有责任心、耐心细致、沟通能力、计划能力、组织能力；</t>
  </si>
  <si>
    <t>内容运营岗</t>
  </si>
  <si>
    <t>1.  内容策略制定与落地：深入分析目标用户需求与市场趋势，制定阶段性内容运营策略，确保内容发布节奏与品牌推广目标同频；
2.  全形态内容创作与打磨：撰写原创文案、策划图文内容、协助推进短视频脚本创作等，适配公众号、小红书、视频号等多平台传播特性，打造差异化、高传播力的内容；
3.  内容分发与推广：制定多渠道内容推广计划，利用社交媒体、合作资源等进行内容分发，跟踪内容传播数据（阅读量、点赞量、转化率等），及时优化推广策略；
4.  用户互动与关系维护：及时响应用户评论、私信，收集用户反馈，挖掘核心用户需求，组织线上互动活动，提升用户粘性与归属感；
5.  数据分析与优化：定期监控内容运营数据，输出运营报告，总结内容创作与运营经验，结合数据反馈持续优化内容策略与创作方向；
6.  跨部门协作：与设计、市场、产品等团队紧密配合，整合品牌信息与内容资源，确保内容输出的一致性与专业性。</t>
  </si>
  <si>
    <t>1. 本科及以上学历，传播学、新闻、中文等专业优先。
2. 具备良好的内容理解与判断能力。
3. 沟通能力强，工作认真负责，耐心细致，能承受一定的工作压力。
4. 热爱内容创作，具备扎实文字功底和良好审美；熟悉新媒体平台规则，熟练使用canva等排版工具，有成功内容创作案例者优先。
4. 热爱旅游的同学及有新媒体运营实习的同学优先。</t>
  </si>
  <si>
    <t>中旅旅行共享服务技术（北京）有限公司</t>
  </si>
  <si>
    <t>财务服务部</t>
  </si>
  <si>
    <t>应收核算岗</t>
  </si>
  <si>
    <t>负责销售至收款业务的财务审核与账务处理、发票管理业务，涵盖团结算单、客户收款单、收款转账单审核、发票开具与作废、坏账核销审核、运营协同优化等职责</t>
  </si>
  <si>
    <t>掌握旅游行业经营特点；掌握旅游行业会计核算特点；掌握财务会计理论知识；掌握流程优化方法论；具备财务审核与会计核算能力；具备流程优化实践经验；具备财务审核规则构建能力；具备会计核算规则构建能力；具备流程数据分析能力</t>
  </si>
  <si>
    <t>财会相关专业</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</si>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</sst>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7">
    <font>
      <sz val="11"/>
      <color theme="1"/>
      <name val="宋体"/>
      <charset val="134"/>
      <scheme val="minor"/>
    </font>
    <font>
      <sz val="12"/>
      <name val="等线"/>
      <charset val="134"/>
    </font>
    <font>
      <sz val="11"/>
      <name val="等线"/>
      <charset val="134"/>
    </font>
    <font>
      <sz val="11"/>
      <color theme="1"/>
      <name val="等线"/>
      <charset val="134"/>
    </font>
    <font>
      <sz val="20"/>
      <name val="等线"/>
      <charset val="134"/>
    </font>
    <font>
      <b/>
      <sz val="12"/>
      <name val="等线"/>
      <charset val="134"/>
    </font>
    <font>
      <sz val="11"/>
      <name val="等线"/>
      <charset val="136"/>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0">
    <xf numFmtId="0" fontId="0" fillId="0" borderId="0" xfId="0"/>
    <xf numFmtId="0" fontId="1" fillId="0" borderId="0" xfId="0" applyFont="1"/>
    <xf numFmtId="0" fontId="2" fillId="0" borderId="0" xfId="0" applyFont="1" applyFill="1" applyAlignment="1">
      <alignment wrapText="1"/>
    </xf>
    <xf numFmtId="0" fontId="2" fillId="0" borderId="0" xfId="0" applyFont="1" applyFill="1" applyAlignment="1">
      <alignment vertical="center"/>
    </xf>
    <xf numFmtId="0" fontId="2" fillId="0" borderId="0" xfId="0" applyFont="1" applyFill="1"/>
    <xf numFmtId="0" fontId="2" fillId="0" borderId="0" xfId="0" applyFont="1" applyFill="1" applyAlignment="1">
      <alignment horizontal="center" wrapText="1"/>
    </xf>
    <xf numFmtId="0" fontId="2" fillId="0" borderId="0" xfId="0" applyFont="1" applyFill="1" applyAlignment="1">
      <alignment horizontal="center" vertical="center" wrapText="1"/>
    </xf>
    <xf numFmtId="0" fontId="2" fillId="0" borderId="0" xfId="0" applyNumberFormat="1" applyFont="1" applyFill="1" applyBorder="1" applyAlignment="1">
      <alignment wrapText="1"/>
    </xf>
    <xf numFmtId="0" fontId="3" fillId="0" borderId="0" xfId="0" applyFont="1" applyAlignment="1">
      <alignment horizontal="center"/>
    </xf>
    <xf numFmtId="0" fontId="3" fillId="0" borderId="0" xfId="0" applyFont="1"/>
    <xf numFmtId="0" fontId="4" fillId="0" borderId="0" xfId="0" applyFont="1" applyAlignment="1">
      <alignment horizontal="center" vertical="center" wrapText="1"/>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8"/>
  <sheetViews>
    <sheetView tabSelected="1" zoomScale="70" zoomScaleNormal="70" topLeftCell="A8" workbookViewId="0">
      <selection activeCell="D236" sqref="D236"/>
    </sheetView>
  </sheetViews>
  <sheetFormatPr defaultColWidth="9" defaultRowHeight="51" customHeight="1"/>
  <cols>
    <col min="1" max="1" width="5.5" style="8" customWidth="1"/>
    <col min="2" max="2" width="18" style="9" customWidth="1"/>
    <col min="3" max="3" width="26.7" style="9" customWidth="1"/>
    <col min="4" max="4" width="16.4166666666667" style="9" customWidth="1"/>
    <col min="5" max="5" width="18.725" style="9" customWidth="1"/>
    <col min="6" max="6" width="13.5833333333333" style="9" customWidth="1"/>
    <col min="7" max="7" width="21.5833333333333" style="9" customWidth="1"/>
    <col min="8" max="8" width="6.98333333333333" style="9" customWidth="1"/>
    <col min="9" max="9" width="43.1416666666667" style="9" customWidth="1"/>
    <col min="10" max="10" width="50.5833333333333" style="9" customWidth="1"/>
    <col min="11" max="11" width="18.3333333333333" style="8" customWidth="1"/>
    <col min="12" max="12" width="14.5" style="8" customWidth="1"/>
    <col min="13" max="13" width="11.4916666666667" style="9" customWidth="1"/>
    <col min="14" max="14" width="14.3333333333333" style="9" customWidth="1"/>
    <col min="15" max="18" width="13.0833333333333" style="9" customWidth="1"/>
    <col min="19" max="16384" width="9" style="9"/>
  </cols>
  <sheetData>
    <row r="1" customHeight="1" spans="1:14">
      <c r="A1" s="10" t="s">
        <v>0</v>
      </c>
      <c r="B1" s="11"/>
      <c r="C1" s="11"/>
      <c r="D1" s="11"/>
      <c r="E1" s="11"/>
      <c r="F1" s="11"/>
      <c r="G1" s="11"/>
      <c r="H1" s="11"/>
      <c r="I1" s="11"/>
      <c r="J1" s="11"/>
      <c r="K1" s="11"/>
      <c r="L1" s="11"/>
      <c r="M1" s="11"/>
    </row>
    <row r="2" s="1" customFormat="1" customHeight="1" spans="1:14">
      <c r="A2" s="12" t="s">
        <v>1</v>
      </c>
      <c r="B2" s="12" t="s">
        <v>2</v>
      </c>
      <c r="C2" s="12" t="s">
        <v>3</v>
      </c>
      <c r="D2" s="12" t="s">
        <v>4</v>
      </c>
      <c r="E2" s="12" t="s">
        <v>5</v>
      </c>
      <c r="F2" s="12" t="s">
        <v>6</v>
      </c>
      <c r="G2" s="12" t="s">
        <v>7</v>
      </c>
      <c r="H2" s="12" t="s">
        <v>8</v>
      </c>
      <c r="I2" s="12" t="s">
        <v>9</v>
      </c>
      <c r="J2" s="12" t="s">
        <v>10</v>
      </c>
      <c r="K2" s="12" t="s">
        <v>11</v>
      </c>
      <c r="L2" s="12" t="s">
        <v>12</v>
      </c>
      <c r="M2" s="12" t="s">
        <v>13</v>
      </c>
      <c r="N2" s="12" t="s">
        <v>14</v>
      </c>
    </row>
    <row r="3" s="2" customFormat="1" ht="46" customHeight="1" spans="1:14">
      <c r="A3" s="13">
        <f>ROW(A3)-2</f>
        <v>1</v>
      </c>
      <c r="B3" s="14" t="s">
        <v>15</v>
      </c>
      <c r="C3" s="14" t="s">
        <v>16</v>
      </c>
      <c r="D3" s="14" t="s">
        <v>17</v>
      </c>
      <c r="E3" s="14" t="s">
        <v>18</v>
      </c>
      <c r="F3" s="14" t="s">
        <v>16</v>
      </c>
      <c r="G3" s="14" t="s">
        <v>19</v>
      </c>
      <c r="H3" s="13" t="s">
        <v>20</v>
      </c>
      <c r="I3" s="14" t="s">
        <v>16</v>
      </c>
      <c r="J3" s="15" t="s">
        <v>21</v>
      </c>
      <c r="K3" s="14" t="s">
        <v>22</v>
      </c>
      <c r="L3" s="14" t="s">
        <v>23</v>
      </c>
      <c r="M3" s="14" t="s">
        <v>24</v>
      </c>
      <c r="N3" s="14" t="s">
        <v>25</v>
      </c>
    </row>
    <row r="4" s="2" customFormat="1" ht="46" customHeight="1" spans="1:14">
      <c r="A4" s="13">
        <f>ROW(A4)-2</f>
        <v>2</v>
      </c>
      <c r="B4" s="14" t="s">
        <v>15</v>
      </c>
      <c r="C4" s="14" t="s">
        <v>16</v>
      </c>
      <c r="D4" s="14" t="s">
        <v>17</v>
      </c>
      <c r="E4" s="14" t="s">
        <v>26</v>
      </c>
      <c r="F4" s="14" t="s">
        <v>16</v>
      </c>
      <c r="G4" s="14" t="s">
        <v>27</v>
      </c>
      <c r="H4" s="13" t="s">
        <v>20</v>
      </c>
      <c r="I4" s="14" t="s">
        <v>16</v>
      </c>
      <c r="J4" s="15" t="s">
        <v>28</v>
      </c>
      <c r="K4" s="14" t="s">
        <v>22</v>
      </c>
      <c r="L4" s="14" t="s">
        <v>29</v>
      </c>
      <c r="M4" s="14" t="s">
        <v>24</v>
      </c>
      <c r="N4" s="14" t="s">
        <v>25</v>
      </c>
    </row>
    <row r="5" s="2" customFormat="1" ht="46" customHeight="1" spans="1:14">
      <c r="A5" s="13">
        <f t="shared" ref="A5:A68" si="0">ROW(A5)-2</f>
        <v>3</v>
      </c>
      <c r="B5" s="14" t="s">
        <v>15</v>
      </c>
      <c r="C5" s="14" t="s">
        <v>16</v>
      </c>
      <c r="D5" s="14" t="s">
        <v>17</v>
      </c>
      <c r="E5" s="14" t="s">
        <v>18</v>
      </c>
      <c r="F5" s="14" t="s">
        <v>16</v>
      </c>
      <c r="G5" s="14" t="s">
        <v>30</v>
      </c>
      <c r="H5" s="13" t="s">
        <v>20</v>
      </c>
      <c r="I5" s="14" t="s">
        <v>16</v>
      </c>
      <c r="J5" s="15" t="s">
        <v>31</v>
      </c>
      <c r="K5" s="14" t="s">
        <v>22</v>
      </c>
      <c r="L5" s="14" t="s">
        <v>32</v>
      </c>
      <c r="M5" s="14" t="s">
        <v>33</v>
      </c>
      <c r="N5" s="14" t="s">
        <v>34</v>
      </c>
    </row>
    <row r="6" s="2" customFormat="1" ht="46" customHeight="1" spans="1:14">
      <c r="A6" s="13">
        <f t="shared" si="0"/>
        <v>4</v>
      </c>
      <c r="B6" s="14" t="s">
        <v>15</v>
      </c>
      <c r="C6" s="14" t="s">
        <v>16</v>
      </c>
      <c r="D6" s="14" t="s">
        <v>17</v>
      </c>
      <c r="E6" s="14" t="s">
        <v>26</v>
      </c>
      <c r="F6" s="14" t="s">
        <v>16</v>
      </c>
      <c r="G6" s="13" t="s">
        <v>35</v>
      </c>
      <c r="H6" s="13" t="s">
        <v>20</v>
      </c>
      <c r="I6" s="14" t="s">
        <v>16</v>
      </c>
      <c r="J6" s="15" t="s">
        <v>36</v>
      </c>
      <c r="K6" s="14" t="s">
        <v>22</v>
      </c>
      <c r="L6" s="13" t="s">
        <v>37</v>
      </c>
      <c r="M6" s="14" t="s">
        <v>33</v>
      </c>
      <c r="N6" s="14" t="s">
        <v>34</v>
      </c>
    </row>
    <row r="7" s="2" customFormat="1" ht="46" customHeight="1" spans="1:14">
      <c r="A7" s="13">
        <f t="shared" si="0"/>
        <v>5</v>
      </c>
      <c r="B7" s="14" t="s">
        <v>15</v>
      </c>
      <c r="C7" s="14" t="s">
        <v>16</v>
      </c>
      <c r="D7" s="14" t="s">
        <v>17</v>
      </c>
      <c r="E7" s="14" t="s">
        <v>38</v>
      </c>
      <c r="F7" s="14" t="s">
        <v>16</v>
      </c>
      <c r="G7" s="14" t="s">
        <v>39</v>
      </c>
      <c r="H7" s="13" t="s">
        <v>20</v>
      </c>
      <c r="I7" s="14" t="s">
        <v>16</v>
      </c>
      <c r="J7" s="15" t="s">
        <v>40</v>
      </c>
      <c r="K7" s="14" t="s">
        <v>22</v>
      </c>
      <c r="L7" s="14" t="s">
        <v>41</v>
      </c>
      <c r="M7" s="14" t="s">
        <v>33</v>
      </c>
      <c r="N7" s="14" t="s">
        <v>34</v>
      </c>
    </row>
    <row r="8" s="2" customFormat="1" ht="46" customHeight="1" spans="1:14">
      <c r="A8" s="13">
        <f t="shared" si="0"/>
        <v>6</v>
      </c>
      <c r="B8" s="14" t="s">
        <v>15</v>
      </c>
      <c r="C8" s="14" t="s">
        <v>16</v>
      </c>
      <c r="D8" s="14" t="s">
        <v>17</v>
      </c>
      <c r="E8" s="14" t="s">
        <v>38</v>
      </c>
      <c r="F8" s="14" t="s">
        <v>16</v>
      </c>
      <c r="G8" s="14" t="s">
        <v>42</v>
      </c>
      <c r="H8" s="13" t="s">
        <v>20</v>
      </c>
      <c r="I8" s="14" t="s">
        <v>16</v>
      </c>
      <c r="J8" s="15" t="s">
        <v>43</v>
      </c>
      <c r="K8" s="14" t="s">
        <v>22</v>
      </c>
      <c r="L8" s="14" t="s">
        <v>44</v>
      </c>
      <c r="M8" s="16" t="s">
        <v>45</v>
      </c>
      <c r="N8" s="14" t="s">
        <v>34</v>
      </c>
    </row>
    <row r="9" s="3" customFormat="1" customHeight="1" spans="1:14">
      <c r="A9" s="13">
        <f t="shared" si="0"/>
        <v>7</v>
      </c>
      <c r="B9" s="14" t="s">
        <v>46</v>
      </c>
      <c r="C9" s="14" t="s">
        <v>47</v>
      </c>
      <c r="D9" s="14" t="s">
        <v>48</v>
      </c>
      <c r="E9" s="14" t="s">
        <v>49</v>
      </c>
      <c r="F9" s="14" t="s">
        <v>50</v>
      </c>
      <c r="G9" s="14" t="s">
        <v>51</v>
      </c>
      <c r="H9" s="17">
        <v>1</v>
      </c>
      <c r="I9" s="15" t="s">
        <v>52</v>
      </c>
      <c r="J9" s="15" t="s">
        <v>53</v>
      </c>
      <c r="K9" s="14" t="s">
        <v>54</v>
      </c>
      <c r="L9" s="14" t="s">
        <v>55</v>
      </c>
      <c r="M9" s="14" t="s">
        <v>56</v>
      </c>
      <c r="N9" s="14"/>
    </row>
    <row r="10" s="3" customFormat="1" customHeight="1" spans="1:14">
      <c r="A10" s="13">
        <f t="shared" si="0"/>
        <v>8</v>
      </c>
      <c r="B10" s="14" t="s">
        <v>46</v>
      </c>
      <c r="C10" s="14" t="s">
        <v>47</v>
      </c>
      <c r="D10" s="14" t="s">
        <v>48</v>
      </c>
      <c r="E10" s="14" t="s">
        <v>57</v>
      </c>
      <c r="F10" s="14" t="s">
        <v>58</v>
      </c>
      <c r="G10" s="14" t="s">
        <v>59</v>
      </c>
      <c r="H10" s="17">
        <v>1</v>
      </c>
      <c r="I10" s="15" t="s">
        <v>60</v>
      </c>
      <c r="J10" s="15" t="s">
        <v>61</v>
      </c>
      <c r="K10" s="14" t="s">
        <v>54</v>
      </c>
      <c r="L10" s="14" t="s">
        <v>62</v>
      </c>
      <c r="M10" s="14" t="s">
        <v>56</v>
      </c>
      <c r="N10" s="14"/>
    </row>
    <row r="11" s="3" customFormat="1" customHeight="1" spans="1:14">
      <c r="A11" s="13">
        <f t="shared" si="0"/>
        <v>9</v>
      </c>
      <c r="B11" s="14" t="s">
        <v>46</v>
      </c>
      <c r="C11" s="14" t="s">
        <v>63</v>
      </c>
      <c r="D11" s="14" t="s">
        <v>48</v>
      </c>
      <c r="E11" s="14" t="s">
        <v>49</v>
      </c>
      <c r="F11" s="14" t="s">
        <v>64</v>
      </c>
      <c r="G11" s="14" t="s">
        <v>65</v>
      </c>
      <c r="H11" s="17">
        <v>2</v>
      </c>
      <c r="I11" s="15" t="s">
        <v>66</v>
      </c>
      <c r="J11" s="15"/>
      <c r="K11" s="14" t="s">
        <v>54</v>
      </c>
      <c r="L11" s="14" t="s">
        <v>67</v>
      </c>
      <c r="M11" s="14" t="s">
        <v>68</v>
      </c>
      <c r="N11" s="14"/>
    </row>
    <row r="12" s="3" customFormat="1" customHeight="1" spans="1:14">
      <c r="A12" s="13">
        <f t="shared" si="0"/>
        <v>10</v>
      </c>
      <c r="B12" s="14" t="s">
        <v>46</v>
      </c>
      <c r="C12" s="14" t="s">
        <v>63</v>
      </c>
      <c r="D12" s="14" t="s">
        <v>48</v>
      </c>
      <c r="E12" s="14" t="s">
        <v>49</v>
      </c>
      <c r="F12" s="14" t="s">
        <v>64</v>
      </c>
      <c r="G12" s="14" t="s">
        <v>69</v>
      </c>
      <c r="H12" s="17">
        <v>3</v>
      </c>
      <c r="I12" s="15" t="s">
        <v>70</v>
      </c>
      <c r="J12" s="15"/>
      <c r="K12" s="14" t="s">
        <v>54</v>
      </c>
      <c r="L12" s="14" t="s">
        <v>67</v>
      </c>
      <c r="M12" s="14" t="s">
        <v>68</v>
      </c>
      <c r="N12" s="14"/>
    </row>
    <row r="13" s="3" customFormat="1" customHeight="1" spans="1:14">
      <c r="A13" s="13">
        <f t="shared" si="0"/>
        <v>11</v>
      </c>
      <c r="B13" s="14" t="s">
        <v>46</v>
      </c>
      <c r="C13" s="14" t="s">
        <v>63</v>
      </c>
      <c r="D13" s="14" t="s">
        <v>48</v>
      </c>
      <c r="E13" s="14" t="s">
        <v>49</v>
      </c>
      <c r="F13" s="14" t="s">
        <v>64</v>
      </c>
      <c r="G13" s="14" t="s">
        <v>71</v>
      </c>
      <c r="H13" s="17">
        <v>5</v>
      </c>
      <c r="I13" s="15" t="s">
        <v>72</v>
      </c>
      <c r="J13" s="15"/>
      <c r="K13" s="14" t="s">
        <v>54</v>
      </c>
      <c r="L13" s="14" t="s">
        <v>67</v>
      </c>
      <c r="M13" s="14" t="s">
        <v>68</v>
      </c>
      <c r="N13" s="14"/>
    </row>
    <row r="14" s="3" customFormat="1" customHeight="1" spans="1:14">
      <c r="A14" s="13">
        <f t="shared" si="0"/>
        <v>12</v>
      </c>
      <c r="B14" s="14" t="s">
        <v>46</v>
      </c>
      <c r="C14" s="14" t="s">
        <v>63</v>
      </c>
      <c r="D14" s="14" t="s">
        <v>73</v>
      </c>
      <c r="E14" s="14" t="s">
        <v>73</v>
      </c>
      <c r="F14" s="14" t="s">
        <v>74</v>
      </c>
      <c r="G14" s="14" t="s">
        <v>75</v>
      </c>
      <c r="H14" s="17">
        <v>10</v>
      </c>
      <c r="I14" s="15" t="s">
        <v>76</v>
      </c>
      <c r="J14" s="15"/>
      <c r="K14" s="14" t="s">
        <v>54</v>
      </c>
      <c r="L14" s="14" t="s">
        <v>67</v>
      </c>
      <c r="M14" s="14" t="s">
        <v>68</v>
      </c>
      <c r="N14" s="14"/>
    </row>
    <row r="15" s="3" customFormat="1" customHeight="1" spans="1:14">
      <c r="A15" s="13">
        <f t="shared" si="0"/>
        <v>13</v>
      </c>
      <c r="B15" s="14" t="s">
        <v>46</v>
      </c>
      <c r="C15" s="14" t="s">
        <v>63</v>
      </c>
      <c r="D15" s="14" t="s">
        <v>73</v>
      </c>
      <c r="E15" s="14" t="s">
        <v>73</v>
      </c>
      <c r="F15" s="14" t="s">
        <v>74</v>
      </c>
      <c r="G15" s="14" t="s">
        <v>75</v>
      </c>
      <c r="H15" s="17">
        <v>6</v>
      </c>
      <c r="I15" s="15" t="s">
        <v>76</v>
      </c>
      <c r="J15" s="15"/>
      <c r="K15" s="18" t="s">
        <v>77</v>
      </c>
      <c r="L15" s="14" t="s">
        <v>67</v>
      </c>
      <c r="M15" s="14" t="s">
        <v>68</v>
      </c>
      <c r="N15" s="14"/>
    </row>
    <row r="16" s="3" customFormat="1" customHeight="1" spans="1:14">
      <c r="A16" s="13">
        <f t="shared" si="0"/>
        <v>14</v>
      </c>
      <c r="B16" s="14" t="s">
        <v>46</v>
      </c>
      <c r="C16" s="14" t="s">
        <v>63</v>
      </c>
      <c r="D16" s="14" t="s">
        <v>48</v>
      </c>
      <c r="E16" s="14" t="s">
        <v>49</v>
      </c>
      <c r="F16" s="14" t="s">
        <v>64</v>
      </c>
      <c r="G16" s="14" t="s">
        <v>78</v>
      </c>
      <c r="H16" s="17">
        <v>1</v>
      </c>
      <c r="I16" s="15" t="s">
        <v>79</v>
      </c>
      <c r="J16" s="15"/>
      <c r="K16" s="14" t="s">
        <v>54</v>
      </c>
      <c r="L16" s="14" t="s">
        <v>67</v>
      </c>
      <c r="M16" s="14" t="s">
        <v>68</v>
      </c>
      <c r="N16" s="14"/>
    </row>
    <row r="17" s="4" customFormat="1" customHeight="1" spans="1:14">
      <c r="A17" s="13">
        <f t="shared" si="0"/>
        <v>15</v>
      </c>
      <c r="B17" s="14" t="s">
        <v>46</v>
      </c>
      <c r="C17" s="14" t="s">
        <v>80</v>
      </c>
      <c r="D17" s="14" t="s">
        <v>48</v>
      </c>
      <c r="E17" s="14" t="s">
        <v>81</v>
      </c>
      <c r="F17" s="14" t="s">
        <v>82</v>
      </c>
      <c r="G17" s="14" t="s">
        <v>83</v>
      </c>
      <c r="H17" s="17">
        <v>2</v>
      </c>
      <c r="I17" s="15" t="s">
        <v>84</v>
      </c>
      <c r="J17" s="15"/>
      <c r="K17" s="14" t="s">
        <v>54</v>
      </c>
      <c r="L17" s="14" t="s">
        <v>85</v>
      </c>
      <c r="M17" s="14" t="s">
        <v>33</v>
      </c>
      <c r="N17" s="14"/>
    </row>
    <row r="18" s="2" customFormat="1" customHeight="1" spans="1:14">
      <c r="A18" s="13">
        <f t="shared" si="0"/>
        <v>16</v>
      </c>
      <c r="B18" s="14" t="s">
        <v>46</v>
      </c>
      <c r="C18" s="14" t="s">
        <v>80</v>
      </c>
      <c r="D18" s="14" t="s">
        <v>48</v>
      </c>
      <c r="E18" s="14" t="s">
        <v>86</v>
      </c>
      <c r="F18" s="14" t="s">
        <v>87</v>
      </c>
      <c r="G18" s="14" t="s">
        <v>88</v>
      </c>
      <c r="H18" s="17">
        <v>1</v>
      </c>
      <c r="I18" s="15" t="s">
        <v>89</v>
      </c>
      <c r="J18" s="15"/>
      <c r="K18" s="14" t="s">
        <v>54</v>
      </c>
      <c r="L18" s="14" t="s">
        <v>90</v>
      </c>
      <c r="M18" s="14" t="s">
        <v>33</v>
      </c>
      <c r="N18" s="14"/>
    </row>
    <row r="19" s="2" customFormat="1" customHeight="1" spans="1:14">
      <c r="A19" s="13">
        <f t="shared" si="0"/>
        <v>17</v>
      </c>
      <c r="B19" s="14" t="s">
        <v>46</v>
      </c>
      <c r="C19" s="14" t="s">
        <v>80</v>
      </c>
      <c r="D19" s="14" t="s">
        <v>48</v>
      </c>
      <c r="E19" s="14" t="s">
        <v>57</v>
      </c>
      <c r="F19" s="14" t="s">
        <v>91</v>
      </c>
      <c r="G19" s="14" t="s">
        <v>92</v>
      </c>
      <c r="H19" s="17">
        <v>1</v>
      </c>
      <c r="I19" s="15" t="s">
        <v>93</v>
      </c>
      <c r="J19" s="15"/>
      <c r="K19" s="14" t="s">
        <v>54</v>
      </c>
      <c r="L19" s="14" t="s">
        <v>94</v>
      </c>
      <c r="M19" s="14" t="s">
        <v>33</v>
      </c>
      <c r="N19" s="14"/>
    </row>
    <row r="20" s="2" customFormat="1" customHeight="1" spans="1:14">
      <c r="A20" s="13">
        <f t="shared" si="0"/>
        <v>18</v>
      </c>
      <c r="B20" s="14" t="s">
        <v>46</v>
      </c>
      <c r="C20" s="14" t="s">
        <v>80</v>
      </c>
      <c r="D20" s="14" t="s">
        <v>48</v>
      </c>
      <c r="E20" s="14" t="s">
        <v>86</v>
      </c>
      <c r="F20" s="14" t="s">
        <v>91</v>
      </c>
      <c r="G20" s="14" t="s">
        <v>95</v>
      </c>
      <c r="H20" s="17">
        <v>1</v>
      </c>
      <c r="I20" s="15" t="s">
        <v>96</v>
      </c>
      <c r="J20" s="15"/>
      <c r="K20" s="14" t="s">
        <v>54</v>
      </c>
      <c r="L20" s="14" t="s">
        <v>97</v>
      </c>
      <c r="M20" s="14" t="s">
        <v>33</v>
      </c>
      <c r="N20" s="14"/>
    </row>
    <row r="21" s="2" customFormat="1" customHeight="1" spans="1:14">
      <c r="A21" s="13">
        <f t="shared" si="0"/>
        <v>19</v>
      </c>
      <c r="B21" s="14" t="s">
        <v>46</v>
      </c>
      <c r="C21" s="14" t="s">
        <v>80</v>
      </c>
      <c r="D21" s="14" t="s">
        <v>48</v>
      </c>
      <c r="E21" s="14" t="s">
        <v>98</v>
      </c>
      <c r="F21" s="14" t="s">
        <v>99</v>
      </c>
      <c r="G21" s="14" t="s">
        <v>100</v>
      </c>
      <c r="H21" s="17">
        <v>2</v>
      </c>
      <c r="I21" s="15" t="s">
        <v>101</v>
      </c>
      <c r="J21" s="15"/>
      <c r="K21" s="14" t="s">
        <v>54</v>
      </c>
      <c r="L21" s="14" t="s">
        <v>102</v>
      </c>
      <c r="M21" s="14" t="s">
        <v>33</v>
      </c>
      <c r="N21" s="14"/>
    </row>
    <row r="22" s="4" customFormat="1" customHeight="1" spans="1:14">
      <c r="A22" s="13">
        <f t="shared" si="0"/>
        <v>20</v>
      </c>
      <c r="B22" s="14" t="s">
        <v>46</v>
      </c>
      <c r="C22" s="14" t="s">
        <v>80</v>
      </c>
      <c r="D22" s="14" t="s">
        <v>48</v>
      </c>
      <c r="E22" s="14" t="s">
        <v>86</v>
      </c>
      <c r="F22" s="14" t="s">
        <v>103</v>
      </c>
      <c r="G22" s="14" t="s">
        <v>104</v>
      </c>
      <c r="H22" s="17">
        <v>1</v>
      </c>
      <c r="I22" s="15" t="s">
        <v>105</v>
      </c>
      <c r="J22" s="15"/>
      <c r="K22" s="14" t="s">
        <v>54</v>
      </c>
      <c r="L22" s="14" t="s">
        <v>106</v>
      </c>
      <c r="M22" s="14" t="s">
        <v>33</v>
      </c>
      <c r="N22" s="14"/>
    </row>
    <row r="23" s="4" customFormat="1" customHeight="1" spans="1:14">
      <c r="A23" s="13">
        <f t="shared" si="0"/>
        <v>21</v>
      </c>
      <c r="B23" s="14" t="s">
        <v>46</v>
      </c>
      <c r="C23" s="14" t="s">
        <v>80</v>
      </c>
      <c r="D23" s="14" t="s">
        <v>73</v>
      </c>
      <c r="E23" s="14" t="s">
        <v>73</v>
      </c>
      <c r="F23" s="14" t="s">
        <v>103</v>
      </c>
      <c r="G23" s="14" t="s">
        <v>107</v>
      </c>
      <c r="H23" s="17">
        <v>1</v>
      </c>
      <c r="I23" s="15" t="s">
        <v>108</v>
      </c>
      <c r="J23" s="15"/>
      <c r="K23" s="18" t="s">
        <v>77</v>
      </c>
      <c r="L23" s="14" t="s">
        <v>109</v>
      </c>
      <c r="M23" s="14" t="s">
        <v>33</v>
      </c>
      <c r="N23" s="14"/>
    </row>
    <row r="24" s="2" customFormat="1" customHeight="1" spans="1:14">
      <c r="A24" s="13">
        <f t="shared" si="0"/>
        <v>22</v>
      </c>
      <c r="B24" s="14" t="s">
        <v>46</v>
      </c>
      <c r="C24" s="14" t="s">
        <v>80</v>
      </c>
      <c r="D24" s="14" t="s">
        <v>48</v>
      </c>
      <c r="E24" s="14" t="s">
        <v>98</v>
      </c>
      <c r="F24" s="14" t="s">
        <v>110</v>
      </c>
      <c r="G24" s="14" t="s">
        <v>111</v>
      </c>
      <c r="H24" s="17">
        <v>2</v>
      </c>
      <c r="I24" s="15" t="s">
        <v>112</v>
      </c>
      <c r="J24" s="15"/>
      <c r="K24" s="14" t="s">
        <v>54</v>
      </c>
      <c r="L24" s="14" t="s">
        <v>113</v>
      </c>
      <c r="M24" s="14" t="s">
        <v>33</v>
      </c>
      <c r="N24" s="14"/>
    </row>
    <row r="25" s="2" customFormat="1" customHeight="1" spans="1:14">
      <c r="A25" s="13">
        <f t="shared" si="0"/>
        <v>23</v>
      </c>
      <c r="B25" s="14" t="s">
        <v>46</v>
      </c>
      <c r="C25" s="14" t="s">
        <v>114</v>
      </c>
      <c r="D25" s="14" t="s">
        <v>48</v>
      </c>
      <c r="E25" s="14" t="s">
        <v>81</v>
      </c>
      <c r="F25" s="14" t="s">
        <v>82</v>
      </c>
      <c r="G25" s="14" t="s">
        <v>115</v>
      </c>
      <c r="H25" s="17">
        <v>1</v>
      </c>
      <c r="I25" s="15" t="s">
        <v>116</v>
      </c>
      <c r="J25" s="15" t="s">
        <v>117</v>
      </c>
      <c r="K25" s="14" t="s">
        <v>54</v>
      </c>
      <c r="L25" s="14" t="s">
        <v>118</v>
      </c>
      <c r="M25" s="14" t="s">
        <v>33</v>
      </c>
      <c r="N25" s="14"/>
    </row>
    <row r="26" s="2" customFormat="1" customHeight="1" spans="1:14">
      <c r="A26" s="13">
        <f t="shared" si="0"/>
        <v>24</v>
      </c>
      <c r="B26" s="14" t="s">
        <v>46</v>
      </c>
      <c r="C26" s="14" t="s">
        <v>114</v>
      </c>
      <c r="D26" s="14" t="s">
        <v>48</v>
      </c>
      <c r="E26" s="14" t="s">
        <v>81</v>
      </c>
      <c r="F26" s="14" t="s">
        <v>82</v>
      </c>
      <c r="G26" s="14" t="s">
        <v>119</v>
      </c>
      <c r="H26" s="17">
        <v>1</v>
      </c>
      <c r="I26" s="15" t="s">
        <v>120</v>
      </c>
      <c r="J26" s="15" t="s">
        <v>121</v>
      </c>
      <c r="K26" s="14" t="s">
        <v>54</v>
      </c>
      <c r="L26" s="14" t="s">
        <v>118</v>
      </c>
      <c r="M26" s="14" t="s">
        <v>33</v>
      </c>
      <c r="N26" s="14"/>
    </row>
    <row r="27" s="5" customFormat="1" customHeight="1" spans="1:14">
      <c r="A27" s="13">
        <f t="shared" si="0"/>
        <v>25</v>
      </c>
      <c r="B27" s="14" t="s">
        <v>46</v>
      </c>
      <c r="C27" s="14" t="s">
        <v>114</v>
      </c>
      <c r="D27" s="14" t="s">
        <v>48</v>
      </c>
      <c r="E27" s="14" t="s">
        <v>57</v>
      </c>
      <c r="F27" s="14" t="s">
        <v>103</v>
      </c>
      <c r="G27" s="14" t="s">
        <v>122</v>
      </c>
      <c r="H27" s="17">
        <v>1</v>
      </c>
      <c r="I27" s="15" t="s">
        <v>123</v>
      </c>
      <c r="J27" s="15" t="s">
        <v>124</v>
      </c>
      <c r="K27" s="14" t="s">
        <v>54</v>
      </c>
      <c r="L27" s="14" t="s">
        <v>125</v>
      </c>
      <c r="M27" s="14" t="s">
        <v>33</v>
      </c>
      <c r="N27" s="14"/>
    </row>
    <row r="28" s="5" customFormat="1" customHeight="1" spans="1:14">
      <c r="A28" s="13">
        <f t="shared" si="0"/>
        <v>26</v>
      </c>
      <c r="B28" s="14" t="s">
        <v>46</v>
      </c>
      <c r="C28" s="14" t="s">
        <v>114</v>
      </c>
      <c r="D28" s="14" t="s">
        <v>73</v>
      </c>
      <c r="E28" s="14" t="s">
        <v>73</v>
      </c>
      <c r="F28" s="14" t="s">
        <v>103</v>
      </c>
      <c r="G28" s="14" t="s">
        <v>126</v>
      </c>
      <c r="H28" s="17">
        <v>2</v>
      </c>
      <c r="I28" s="15" t="s">
        <v>127</v>
      </c>
      <c r="J28" s="15" t="s">
        <v>128</v>
      </c>
      <c r="K28" s="18" t="s">
        <v>77</v>
      </c>
      <c r="L28" s="14" t="s">
        <v>129</v>
      </c>
      <c r="M28" s="14" t="s">
        <v>33</v>
      </c>
      <c r="N28" s="14"/>
    </row>
    <row r="29" s="5" customFormat="1" customHeight="1" spans="1:14">
      <c r="A29" s="13">
        <f t="shared" si="0"/>
        <v>27</v>
      </c>
      <c r="B29" s="14" t="s">
        <v>46</v>
      </c>
      <c r="C29" s="14" t="s">
        <v>114</v>
      </c>
      <c r="D29" s="14" t="s">
        <v>73</v>
      </c>
      <c r="E29" s="14" t="s">
        <v>73</v>
      </c>
      <c r="F29" s="14" t="s">
        <v>103</v>
      </c>
      <c r="G29" s="14" t="s">
        <v>130</v>
      </c>
      <c r="H29" s="17">
        <v>1</v>
      </c>
      <c r="I29" s="15" t="s">
        <v>131</v>
      </c>
      <c r="J29" s="15" t="s">
        <v>132</v>
      </c>
      <c r="K29" s="18" t="s">
        <v>77</v>
      </c>
      <c r="L29" s="14" t="s">
        <v>133</v>
      </c>
      <c r="M29" s="14" t="s">
        <v>33</v>
      </c>
      <c r="N29" s="14"/>
    </row>
    <row r="30" s="3" customFormat="1" customHeight="1" spans="1:14">
      <c r="A30" s="13">
        <f t="shared" si="0"/>
        <v>28</v>
      </c>
      <c r="B30" s="14" t="s">
        <v>46</v>
      </c>
      <c r="C30" s="14" t="s">
        <v>134</v>
      </c>
      <c r="D30" s="14" t="s">
        <v>48</v>
      </c>
      <c r="E30" s="14" t="s">
        <v>81</v>
      </c>
      <c r="F30" s="14" t="s">
        <v>135</v>
      </c>
      <c r="G30" s="14" t="s">
        <v>136</v>
      </c>
      <c r="H30" s="17">
        <v>1</v>
      </c>
      <c r="I30" s="15" t="s">
        <v>137</v>
      </c>
      <c r="J30" s="15"/>
      <c r="K30" s="14" t="s">
        <v>54</v>
      </c>
      <c r="L30" s="14" t="s">
        <v>67</v>
      </c>
      <c r="M30" s="14" t="s">
        <v>138</v>
      </c>
      <c r="N30" s="14"/>
    </row>
    <row r="31" s="3" customFormat="1" customHeight="1" spans="1:14">
      <c r="A31" s="13">
        <f t="shared" si="0"/>
        <v>29</v>
      </c>
      <c r="B31" s="14" t="s">
        <v>46</v>
      </c>
      <c r="C31" s="14" t="s">
        <v>134</v>
      </c>
      <c r="D31" s="14" t="s">
        <v>48</v>
      </c>
      <c r="E31" s="14" t="s">
        <v>81</v>
      </c>
      <c r="F31" s="14" t="s">
        <v>135</v>
      </c>
      <c r="G31" s="14" t="s">
        <v>139</v>
      </c>
      <c r="H31" s="17">
        <v>1</v>
      </c>
      <c r="I31" s="15" t="s">
        <v>140</v>
      </c>
      <c r="J31" s="15"/>
      <c r="K31" s="14" t="s">
        <v>54</v>
      </c>
      <c r="L31" s="14" t="s">
        <v>67</v>
      </c>
      <c r="M31" s="14" t="s">
        <v>138</v>
      </c>
      <c r="N31" s="14"/>
    </row>
    <row r="32" s="3" customFormat="1" customHeight="1" spans="1:14">
      <c r="A32" s="13">
        <f t="shared" si="0"/>
        <v>30</v>
      </c>
      <c r="B32" s="14" t="s">
        <v>46</v>
      </c>
      <c r="C32" s="14" t="s">
        <v>134</v>
      </c>
      <c r="D32" s="14" t="s">
        <v>48</v>
      </c>
      <c r="E32" s="14" t="s">
        <v>86</v>
      </c>
      <c r="F32" s="14" t="s">
        <v>141</v>
      </c>
      <c r="G32" s="14" t="s">
        <v>142</v>
      </c>
      <c r="H32" s="17">
        <v>1</v>
      </c>
      <c r="I32" s="15" t="s">
        <v>143</v>
      </c>
      <c r="J32" s="15"/>
      <c r="K32" s="14" t="s">
        <v>54</v>
      </c>
      <c r="L32" s="14" t="s">
        <v>67</v>
      </c>
      <c r="M32" s="14" t="s">
        <v>138</v>
      </c>
      <c r="N32" s="14"/>
    </row>
    <row r="33" s="3" customFormat="1" customHeight="1" spans="1:14">
      <c r="A33" s="13">
        <f t="shared" si="0"/>
        <v>31</v>
      </c>
      <c r="B33" s="14" t="s">
        <v>46</v>
      </c>
      <c r="C33" s="14" t="s">
        <v>134</v>
      </c>
      <c r="D33" s="14" t="s">
        <v>73</v>
      </c>
      <c r="E33" s="14" t="s">
        <v>73</v>
      </c>
      <c r="F33" s="14" t="s">
        <v>141</v>
      </c>
      <c r="G33" s="14" t="s">
        <v>142</v>
      </c>
      <c r="H33" s="17">
        <v>1</v>
      </c>
      <c r="I33" s="15" t="s">
        <v>143</v>
      </c>
      <c r="J33" s="15"/>
      <c r="K33" s="18" t="s">
        <v>77</v>
      </c>
      <c r="L33" s="14" t="s">
        <v>67</v>
      </c>
      <c r="M33" s="14" t="s">
        <v>138</v>
      </c>
      <c r="N33" s="14"/>
    </row>
    <row r="34" s="3" customFormat="1" customHeight="1" spans="1:14">
      <c r="A34" s="13">
        <f t="shared" si="0"/>
        <v>32</v>
      </c>
      <c r="B34" s="14" t="s">
        <v>46</v>
      </c>
      <c r="C34" s="14" t="s">
        <v>134</v>
      </c>
      <c r="D34" s="14" t="s">
        <v>48</v>
      </c>
      <c r="E34" s="14" t="s">
        <v>86</v>
      </c>
      <c r="F34" s="14" t="s">
        <v>141</v>
      </c>
      <c r="G34" s="14" t="s">
        <v>144</v>
      </c>
      <c r="H34" s="17">
        <v>1</v>
      </c>
      <c r="I34" s="15" t="s">
        <v>145</v>
      </c>
      <c r="J34" s="15"/>
      <c r="K34" s="14" t="s">
        <v>54</v>
      </c>
      <c r="L34" s="14" t="s">
        <v>67</v>
      </c>
      <c r="M34" s="14" t="s">
        <v>138</v>
      </c>
      <c r="N34" s="14"/>
    </row>
    <row r="35" s="3" customFormat="1" customHeight="1" spans="1:14">
      <c r="A35" s="13">
        <f t="shared" si="0"/>
        <v>33</v>
      </c>
      <c r="B35" s="14" t="s">
        <v>46</v>
      </c>
      <c r="C35" s="14" t="s">
        <v>134</v>
      </c>
      <c r="D35" s="14" t="s">
        <v>48</v>
      </c>
      <c r="E35" s="14" t="s">
        <v>86</v>
      </c>
      <c r="F35" s="14" t="s">
        <v>146</v>
      </c>
      <c r="G35" s="14" t="s">
        <v>147</v>
      </c>
      <c r="H35" s="17">
        <v>1</v>
      </c>
      <c r="I35" s="15" t="s">
        <v>148</v>
      </c>
      <c r="J35" s="15"/>
      <c r="K35" s="14" t="s">
        <v>54</v>
      </c>
      <c r="L35" s="14" t="s">
        <v>67</v>
      </c>
      <c r="M35" s="14" t="s">
        <v>138</v>
      </c>
      <c r="N35" s="14"/>
    </row>
    <row r="36" s="3" customFormat="1" customHeight="1" spans="1:14">
      <c r="A36" s="13">
        <f t="shared" si="0"/>
        <v>34</v>
      </c>
      <c r="B36" s="14" t="s">
        <v>46</v>
      </c>
      <c r="C36" s="14" t="s">
        <v>134</v>
      </c>
      <c r="D36" s="14" t="s">
        <v>73</v>
      </c>
      <c r="E36" s="14" t="s">
        <v>73</v>
      </c>
      <c r="F36" s="14" t="s">
        <v>149</v>
      </c>
      <c r="G36" s="14" t="s">
        <v>150</v>
      </c>
      <c r="H36" s="17">
        <v>1</v>
      </c>
      <c r="I36" s="15" t="s">
        <v>151</v>
      </c>
      <c r="J36" s="15" t="s">
        <v>152</v>
      </c>
      <c r="K36" s="14" t="s">
        <v>54</v>
      </c>
      <c r="L36" s="14" t="s">
        <v>67</v>
      </c>
      <c r="M36" s="14" t="s">
        <v>138</v>
      </c>
      <c r="N36" s="14"/>
    </row>
    <row r="37" s="3" customFormat="1" customHeight="1" spans="1:14">
      <c r="A37" s="13">
        <f t="shared" si="0"/>
        <v>35</v>
      </c>
      <c r="B37" s="14" t="s">
        <v>46</v>
      </c>
      <c r="C37" s="14" t="s">
        <v>134</v>
      </c>
      <c r="D37" s="14" t="s">
        <v>48</v>
      </c>
      <c r="E37" s="14" t="s">
        <v>98</v>
      </c>
      <c r="F37" s="14" t="s">
        <v>153</v>
      </c>
      <c r="G37" s="14" t="s">
        <v>154</v>
      </c>
      <c r="H37" s="17">
        <v>1</v>
      </c>
      <c r="I37" s="15" t="s">
        <v>155</v>
      </c>
      <c r="J37" s="15"/>
      <c r="K37" s="14" t="s">
        <v>54</v>
      </c>
      <c r="L37" s="14" t="s">
        <v>67</v>
      </c>
      <c r="M37" s="14" t="s">
        <v>138</v>
      </c>
      <c r="N37" s="14"/>
    </row>
    <row r="38" s="2" customFormat="1" customHeight="1" spans="1:14">
      <c r="A38" s="13">
        <f t="shared" si="0"/>
        <v>36</v>
      </c>
      <c r="B38" s="14" t="s">
        <v>46</v>
      </c>
      <c r="C38" s="14" t="s">
        <v>156</v>
      </c>
      <c r="D38" s="14" t="s">
        <v>48</v>
      </c>
      <c r="E38" s="14" t="s">
        <v>98</v>
      </c>
      <c r="F38" s="14" t="s">
        <v>157</v>
      </c>
      <c r="G38" s="14" t="s">
        <v>158</v>
      </c>
      <c r="H38" s="17">
        <v>1</v>
      </c>
      <c r="I38" s="15" t="s">
        <v>159</v>
      </c>
      <c r="J38" s="15"/>
      <c r="K38" s="14" t="s">
        <v>54</v>
      </c>
      <c r="L38" s="14" t="s">
        <v>160</v>
      </c>
      <c r="M38" s="14" t="s">
        <v>161</v>
      </c>
      <c r="N38" s="14"/>
    </row>
    <row r="39" s="2" customFormat="1" customHeight="1" spans="1:14">
      <c r="A39" s="13">
        <f t="shared" si="0"/>
        <v>37</v>
      </c>
      <c r="B39" s="14" t="s">
        <v>46</v>
      </c>
      <c r="C39" s="14" t="s">
        <v>156</v>
      </c>
      <c r="D39" s="14" t="s">
        <v>48</v>
      </c>
      <c r="E39" s="14" t="s">
        <v>98</v>
      </c>
      <c r="F39" s="14" t="s">
        <v>162</v>
      </c>
      <c r="G39" s="14" t="s">
        <v>163</v>
      </c>
      <c r="H39" s="17">
        <v>1</v>
      </c>
      <c r="I39" s="15" t="s">
        <v>164</v>
      </c>
      <c r="J39" s="15"/>
      <c r="K39" s="14" t="s">
        <v>54</v>
      </c>
      <c r="L39" s="14" t="s">
        <v>165</v>
      </c>
      <c r="M39" s="14" t="s">
        <v>161</v>
      </c>
      <c r="N39" s="14"/>
    </row>
    <row r="40" s="2" customFormat="1" customHeight="1" spans="1:14">
      <c r="A40" s="13">
        <f t="shared" si="0"/>
        <v>38</v>
      </c>
      <c r="B40" s="14" t="s">
        <v>46</v>
      </c>
      <c r="C40" s="14" t="s">
        <v>156</v>
      </c>
      <c r="D40" s="14" t="s">
        <v>73</v>
      </c>
      <c r="E40" s="14" t="s">
        <v>73</v>
      </c>
      <c r="F40" s="14" t="s">
        <v>166</v>
      </c>
      <c r="G40" s="14" t="s">
        <v>167</v>
      </c>
      <c r="H40" s="17">
        <v>2</v>
      </c>
      <c r="I40" s="15" t="s">
        <v>168</v>
      </c>
      <c r="J40" s="15"/>
      <c r="K40" s="18" t="s">
        <v>77</v>
      </c>
      <c r="L40" s="14" t="s">
        <v>169</v>
      </c>
      <c r="M40" s="14" t="s">
        <v>161</v>
      </c>
      <c r="N40" s="14"/>
    </row>
    <row r="41" s="2" customFormat="1" customHeight="1" spans="1:14">
      <c r="A41" s="13">
        <f t="shared" si="0"/>
        <v>39</v>
      </c>
      <c r="B41" s="14" t="s">
        <v>46</v>
      </c>
      <c r="C41" s="14" t="s">
        <v>156</v>
      </c>
      <c r="D41" s="14" t="s">
        <v>73</v>
      </c>
      <c r="E41" s="14" t="s">
        <v>73</v>
      </c>
      <c r="F41" s="14" t="s">
        <v>170</v>
      </c>
      <c r="G41" s="14" t="s">
        <v>171</v>
      </c>
      <c r="H41" s="17">
        <v>6</v>
      </c>
      <c r="I41" s="15" t="s">
        <v>172</v>
      </c>
      <c r="J41" s="15"/>
      <c r="K41" s="18" t="s">
        <v>77</v>
      </c>
      <c r="L41" s="14" t="s">
        <v>173</v>
      </c>
      <c r="M41" s="14" t="s">
        <v>161</v>
      </c>
      <c r="N41" s="14"/>
    </row>
    <row r="42" s="3" customFormat="1" customHeight="1" spans="1:14">
      <c r="A42" s="13">
        <f t="shared" si="0"/>
        <v>40</v>
      </c>
      <c r="B42" s="14" t="s">
        <v>46</v>
      </c>
      <c r="C42" s="14" t="s">
        <v>174</v>
      </c>
      <c r="D42" s="14" t="s">
        <v>48</v>
      </c>
      <c r="E42" s="14" t="s">
        <v>98</v>
      </c>
      <c r="F42" s="14" t="s">
        <v>175</v>
      </c>
      <c r="G42" s="14" t="s">
        <v>176</v>
      </c>
      <c r="H42" s="17">
        <v>1</v>
      </c>
      <c r="I42" s="15" t="s">
        <v>177</v>
      </c>
      <c r="J42" s="15" t="s">
        <v>178</v>
      </c>
      <c r="K42" s="14" t="s">
        <v>54</v>
      </c>
      <c r="L42" s="14" t="s">
        <v>67</v>
      </c>
      <c r="M42" s="14" t="s">
        <v>161</v>
      </c>
      <c r="N42" s="14"/>
    </row>
    <row r="43" s="3" customFormat="1" customHeight="1" spans="1:14">
      <c r="A43" s="13">
        <f t="shared" si="0"/>
        <v>41</v>
      </c>
      <c r="B43" s="14" t="s">
        <v>46</v>
      </c>
      <c r="C43" s="14" t="s">
        <v>174</v>
      </c>
      <c r="D43" s="14" t="s">
        <v>48</v>
      </c>
      <c r="E43" s="14" t="s">
        <v>98</v>
      </c>
      <c r="F43" s="14" t="s">
        <v>175</v>
      </c>
      <c r="G43" s="14" t="s">
        <v>179</v>
      </c>
      <c r="H43" s="17">
        <v>1</v>
      </c>
      <c r="I43" s="15" t="s">
        <v>180</v>
      </c>
      <c r="J43" s="15" t="s">
        <v>181</v>
      </c>
      <c r="K43" s="14" t="s">
        <v>54</v>
      </c>
      <c r="L43" s="14" t="s">
        <v>182</v>
      </c>
      <c r="M43" s="14" t="s">
        <v>161</v>
      </c>
      <c r="N43" s="14"/>
    </row>
    <row r="44" s="3" customFormat="1" customHeight="1" spans="1:14">
      <c r="A44" s="13">
        <f t="shared" si="0"/>
        <v>42</v>
      </c>
      <c r="B44" s="14" t="s">
        <v>46</v>
      </c>
      <c r="C44" s="14" t="s">
        <v>183</v>
      </c>
      <c r="D44" s="14" t="s">
        <v>73</v>
      </c>
      <c r="E44" s="14" t="s">
        <v>73</v>
      </c>
      <c r="F44" s="14" t="s">
        <v>184</v>
      </c>
      <c r="G44" s="14" t="s">
        <v>185</v>
      </c>
      <c r="H44" s="17">
        <v>1</v>
      </c>
      <c r="I44" s="15" t="s">
        <v>186</v>
      </c>
      <c r="J44" s="15"/>
      <c r="K44" s="18" t="s">
        <v>77</v>
      </c>
      <c r="L44" s="14" t="s">
        <v>187</v>
      </c>
      <c r="M44" s="14" t="s">
        <v>188</v>
      </c>
      <c r="N44" s="14"/>
    </row>
    <row r="45" s="3" customFormat="1" customHeight="1" spans="1:14">
      <c r="A45" s="13">
        <f t="shared" si="0"/>
        <v>43</v>
      </c>
      <c r="B45" s="14" t="s">
        <v>46</v>
      </c>
      <c r="C45" s="14" t="s">
        <v>183</v>
      </c>
      <c r="D45" s="14" t="s">
        <v>73</v>
      </c>
      <c r="E45" s="14" t="s">
        <v>73</v>
      </c>
      <c r="F45" s="14" t="s">
        <v>184</v>
      </c>
      <c r="G45" s="14" t="s">
        <v>189</v>
      </c>
      <c r="H45" s="17">
        <v>1</v>
      </c>
      <c r="I45" s="15" t="s">
        <v>190</v>
      </c>
      <c r="J45" s="15"/>
      <c r="K45" s="18" t="s">
        <v>77</v>
      </c>
      <c r="L45" s="14" t="s">
        <v>191</v>
      </c>
      <c r="M45" s="14" t="s">
        <v>188</v>
      </c>
      <c r="N45" s="14"/>
    </row>
    <row r="46" s="6" customFormat="1" customHeight="1" spans="1:14">
      <c r="A46" s="13">
        <f t="shared" si="0"/>
        <v>44</v>
      </c>
      <c r="B46" s="14" t="s">
        <v>46</v>
      </c>
      <c r="C46" s="14" t="s">
        <v>192</v>
      </c>
      <c r="D46" s="14" t="s">
        <v>48</v>
      </c>
      <c r="E46" s="14" t="s">
        <v>81</v>
      </c>
      <c r="F46" s="14" t="s">
        <v>193</v>
      </c>
      <c r="G46" s="14" t="s">
        <v>83</v>
      </c>
      <c r="H46" s="17">
        <v>1</v>
      </c>
      <c r="I46" s="15" t="s">
        <v>194</v>
      </c>
      <c r="J46" s="15"/>
      <c r="K46" s="14" t="s">
        <v>54</v>
      </c>
      <c r="L46" s="14" t="s">
        <v>195</v>
      </c>
      <c r="M46" s="14" t="s">
        <v>196</v>
      </c>
      <c r="N46" s="14"/>
    </row>
    <row r="47" s="3" customFormat="1" customHeight="1" spans="1:14">
      <c r="A47" s="13">
        <f t="shared" si="0"/>
        <v>45</v>
      </c>
      <c r="B47" s="14" t="s">
        <v>46</v>
      </c>
      <c r="C47" s="14" t="s">
        <v>192</v>
      </c>
      <c r="D47" s="14" t="s">
        <v>73</v>
      </c>
      <c r="E47" s="14" t="s">
        <v>73</v>
      </c>
      <c r="F47" s="14" t="s">
        <v>197</v>
      </c>
      <c r="G47" s="14" t="s">
        <v>198</v>
      </c>
      <c r="H47" s="17">
        <v>1</v>
      </c>
      <c r="I47" s="15" t="s">
        <v>199</v>
      </c>
      <c r="J47" s="15"/>
      <c r="K47" s="18" t="s">
        <v>77</v>
      </c>
      <c r="L47" s="14" t="s">
        <v>195</v>
      </c>
      <c r="M47" s="14" t="s">
        <v>200</v>
      </c>
      <c r="N47" s="14"/>
    </row>
    <row r="48" s="3" customFormat="1" customHeight="1" spans="1:14">
      <c r="A48" s="13">
        <f t="shared" si="0"/>
        <v>46</v>
      </c>
      <c r="B48" s="14" t="s">
        <v>46</v>
      </c>
      <c r="C48" s="14" t="s">
        <v>192</v>
      </c>
      <c r="D48" s="14" t="s">
        <v>73</v>
      </c>
      <c r="E48" s="14" t="s">
        <v>73</v>
      </c>
      <c r="F48" s="14" t="s">
        <v>201</v>
      </c>
      <c r="G48" s="14" t="s">
        <v>198</v>
      </c>
      <c r="H48" s="17">
        <v>1</v>
      </c>
      <c r="I48" s="15" t="s">
        <v>199</v>
      </c>
      <c r="J48" s="15"/>
      <c r="K48" s="18" t="s">
        <v>77</v>
      </c>
      <c r="L48" s="14" t="s">
        <v>195</v>
      </c>
      <c r="M48" s="14" t="s">
        <v>200</v>
      </c>
      <c r="N48" s="14"/>
    </row>
    <row r="49" s="5" customFormat="1" customHeight="1" spans="1:14">
      <c r="A49" s="13">
        <f t="shared" si="0"/>
        <v>47</v>
      </c>
      <c r="B49" s="14" t="s">
        <v>46</v>
      </c>
      <c r="C49" s="14" t="s">
        <v>202</v>
      </c>
      <c r="D49" s="14" t="s">
        <v>48</v>
      </c>
      <c r="E49" s="14" t="s">
        <v>49</v>
      </c>
      <c r="F49" s="14" t="s">
        <v>141</v>
      </c>
      <c r="G49" s="14" t="s">
        <v>203</v>
      </c>
      <c r="H49" s="17">
        <v>1</v>
      </c>
      <c r="I49" s="15" t="s">
        <v>204</v>
      </c>
      <c r="J49" s="15" t="s">
        <v>205</v>
      </c>
      <c r="K49" s="14" t="s">
        <v>54</v>
      </c>
      <c r="L49" s="14" t="s">
        <v>206</v>
      </c>
      <c r="M49" s="14" t="s">
        <v>207</v>
      </c>
      <c r="N49" s="14"/>
    </row>
    <row r="50" s="2" customFormat="1" customHeight="1" spans="1:14">
      <c r="A50" s="13">
        <f t="shared" si="0"/>
        <v>48</v>
      </c>
      <c r="B50" s="14" t="s">
        <v>46</v>
      </c>
      <c r="C50" s="14" t="s">
        <v>202</v>
      </c>
      <c r="D50" s="14" t="s">
        <v>48</v>
      </c>
      <c r="E50" s="14" t="s">
        <v>49</v>
      </c>
      <c r="F50" s="14" t="s">
        <v>141</v>
      </c>
      <c r="G50" s="14" t="s">
        <v>208</v>
      </c>
      <c r="H50" s="17">
        <v>1</v>
      </c>
      <c r="I50" s="15" t="s">
        <v>209</v>
      </c>
      <c r="J50" s="15" t="s">
        <v>210</v>
      </c>
      <c r="K50" s="14" t="s">
        <v>54</v>
      </c>
      <c r="L50" s="14" t="s">
        <v>206</v>
      </c>
      <c r="M50" s="14" t="s">
        <v>207</v>
      </c>
      <c r="N50" s="14"/>
    </row>
    <row r="51" s="3" customFormat="1" customHeight="1" spans="1:14">
      <c r="A51" s="13">
        <f t="shared" si="0"/>
        <v>49</v>
      </c>
      <c r="B51" s="14" t="s">
        <v>46</v>
      </c>
      <c r="C51" s="14" t="s">
        <v>211</v>
      </c>
      <c r="D51" s="14" t="s">
        <v>48</v>
      </c>
      <c r="E51" s="14" t="s">
        <v>81</v>
      </c>
      <c r="F51" s="14" t="s">
        <v>82</v>
      </c>
      <c r="G51" s="14" t="s">
        <v>212</v>
      </c>
      <c r="H51" s="17">
        <v>1</v>
      </c>
      <c r="I51" s="15" t="s">
        <v>213</v>
      </c>
      <c r="J51" s="15" t="s">
        <v>214</v>
      </c>
      <c r="K51" s="14" t="s">
        <v>54</v>
      </c>
      <c r="L51" s="14" t="s">
        <v>215</v>
      </c>
      <c r="M51" s="14" t="s">
        <v>216</v>
      </c>
      <c r="N51" s="14"/>
    </row>
    <row r="52" s="3" customFormat="1" customHeight="1" spans="1:14">
      <c r="A52" s="13">
        <f t="shared" si="0"/>
        <v>50</v>
      </c>
      <c r="B52" s="14" t="s">
        <v>46</v>
      </c>
      <c r="C52" s="14" t="s">
        <v>211</v>
      </c>
      <c r="D52" s="14" t="s">
        <v>73</v>
      </c>
      <c r="E52" s="14" t="s">
        <v>73</v>
      </c>
      <c r="F52" s="14" t="s">
        <v>217</v>
      </c>
      <c r="G52" s="14" t="s">
        <v>218</v>
      </c>
      <c r="H52" s="17">
        <v>1</v>
      </c>
      <c r="I52" s="15" t="s">
        <v>219</v>
      </c>
      <c r="J52" s="15" t="s">
        <v>220</v>
      </c>
      <c r="K52" s="14" t="s">
        <v>54</v>
      </c>
      <c r="L52" s="14" t="s">
        <v>221</v>
      </c>
      <c r="M52" s="14" t="s">
        <v>216</v>
      </c>
      <c r="N52" s="14"/>
    </row>
    <row r="53" s="3" customFormat="1" customHeight="1" spans="1:14">
      <c r="A53" s="13">
        <f t="shared" si="0"/>
        <v>51</v>
      </c>
      <c r="B53" s="14" t="s">
        <v>46</v>
      </c>
      <c r="C53" s="14" t="s">
        <v>211</v>
      </c>
      <c r="D53" s="14" t="s">
        <v>73</v>
      </c>
      <c r="E53" s="14" t="s">
        <v>73</v>
      </c>
      <c r="F53" s="14" t="s">
        <v>217</v>
      </c>
      <c r="G53" s="14" t="s">
        <v>222</v>
      </c>
      <c r="H53" s="17">
        <v>1</v>
      </c>
      <c r="I53" s="15" t="s">
        <v>223</v>
      </c>
      <c r="J53" s="15" t="s">
        <v>220</v>
      </c>
      <c r="K53" s="14" t="s">
        <v>54</v>
      </c>
      <c r="L53" s="14" t="s">
        <v>221</v>
      </c>
      <c r="M53" s="14" t="s">
        <v>216</v>
      </c>
      <c r="N53" s="14"/>
    </row>
    <row r="54" s="3" customFormat="1" customHeight="1" spans="1:14">
      <c r="A54" s="13">
        <f t="shared" si="0"/>
        <v>52</v>
      </c>
      <c r="B54" s="14" t="s">
        <v>46</v>
      </c>
      <c r="C54" s="14" t="s">
        <v>224</v>
      </c>
      <c r="D54" s="14" t="s">
        <v>48</v>
      </c>
      <c r="E54" s="14" t="s">
        <v>49</v>
      </c>
      <c r="F54" s="14" t="s">
        <v>225</v>
      </c>
      <c r="G54" s="14" t="s">
        <v>226</v>
      </c>
      <c r="H54" s="17">
        <v>1</v>
      </c>
      <c r="I54" s="15" t="s">
        <v>227</v>
      </c>
      <c r="J54" s="15" t="s">
        <v>228</v>
      </c>
      <c r="K54" s="14" t="s">
        <v>54</v>
      </c>
      <c r="L54" s="14" t="s">
        <v>229</v>
      </c>
      <c r="M54" s="14" t="s">
        <v>230</v>
      </c>
      <c r="N54" s="14"/>
    </row>
    <row r="55" s="3" customFormat="1" customHeight="1" spans="1:14">
      <c r="A55" s="13">
        <f t="shared" si="0"/>
        <v>53</v>
      </c>
      <c r="B55" s="14" t="s">
        <v>46</v>
      </c>
      <c r="C55" s="14" t="s">
        <v>224</v>
      </c>
      <c r="D55" s="14" t="s">
        <v>73</v>
      </c>
      <c r="E55" s="14" t="s">
        <v>73</v>
      </c>
      <c r="F55" s="14" t="s">
        <v>225</v>
      </c>
      <c r="G55" s="14" t="s">
        <v>231</v>
      </c>
      <c r="H55" s="17">
        <v>1</v>
      </c>
      <c r="I55" s="15" t="s">
        <v>232</v>
      </c>
      <c r="J55" s="15" t="s">
        <v>233</v>
      </c>
      <c r="K55" s="18" t="s">
        <v>77</v>
      </c>
      <c r="L55" s="14" t="s">
        <v>234</v>
      </c>
      <c r="M55" s="14" t="s">
        <v>230</v>
      </c>
      <c r="N55" s="14"/>
    </row>
    <row r="56" s="3" customFormat="1" customHeight="1" spans="1:14">
      <c r="A56" s="13">
        <f t="shared" si="0"/>
        <v>54</v>
      </c>
      <c r="B56" s="14" t="s">
        <v>46</v>
      </c>
      <c r="C56" s="14" t="s">
        <v>235</v>
      </c>
      <c r="D56" s="14" t="s">
        <v>48</v>
      </c>
      <c r="E56" s="14" t="s">
        <v>98</v>
      </c>
      <c r="F56" s="14" t="s">
        <v>193</v>
      </c>
      <c r="G56" s="14" t="s">
        <v>236</v>
      </c>
      <c r="H56" s="17">
        <v>1</v>
      </c>
      <c r="I56" s="15" t="s">
        <v>237</v>
      </c>
      <c r="J56" s="15"/>
      <c r="K56" s="14" t="s">
        <v>54</v>
      </c>
      <c r="L56" s="14" t="s">
        <v>238</v>
      </c>
      <c r="M56" s="14" t="s">
        <v>239</v>
      </c>
      <c r="N56" s="14"/>
    </row>
    <row r="57" s="3" customFormat="1" customHeight="1" spans="1:14">
      <c r="A57" s="13">
        <f t="shared" si="0"/>
        <v>55</v>
      </c>
      <c r="B57" s="14" t="s">
        <v>46</v>
      </c>
      <c r="C57" s="14" t="s">
        <v>235</v>
      </c>
      <c r="D57" s="14" t="s">
        <v>48</v>
      </c>
      <c r="E57" s="14" t="s">
        <v>81</v>
      </c>
      <c r="F57" s="14" t="s">
        <v>240</v>
      </c>
      <c r="G57" s="14" t="s">
        <v>241</v>
      </c>
      <c r="H57" s="17">
        <v>1</v>
      </c>
      <c r="I57" s="15" t="s">
        <v>242</v>
      </c>
      <c r="J57" s="15"/>
      <c r="K57" s="14" t="s">
        <v>54</v>
      </c>
      <c r="L57" s="14" t="s">
        <v>243</v>
      </c>
      <c r="M57" s="14" t="s">
        <v>239</v>
      </c>
      <c r="N57" s="14"/>
    </row>
    <row r="58" s="3" customFormat="1" customHeight="1" spans="1:14">
      <c r="A58" s="13">
        <f t="shared" si="0"/>
        <v>56</v>
      </c>
      <c r="B58" s="14" t="s">
        <v>46</v>
      </c>
      <c r="C58" s="14" t="s">
        <v>235</v>
      </c>
      <c r="D58" s="14" t="s">
        <v>48</v>
      </c>
      <c r="E58" s="14" t="s">
        <v>98</v>
      </c>
      <c r="F58" s="14" t="s">
        <v>244</v>
      </c>
      <c r="G58" s="14" t="s">
        <v>100</v>
      </c>
      <c r="H58" s="17">
        <v>1</v>
      </c>
      <c r="I58" s="15" t="s">
        <v>245</v>
      </c>
      <c r="J58" s="15"/>
      <c r="K58" s="14" t="s">
        <v>54</v>
      </c>
      <c r="L58" s="14" t="s">
        <v>246</v>
      </c>
      <c r="M58" s="14" t="s">
        <v>239</v>
      </c>
      <c r="N58" s="14"/>
    </row>
    <row r="59" s="2" customFormat="1" customHeight="1" spans="1:14">
      <c r="A59" s="13">
        <f t="shared" si="0"/>
        <v>57</v>
      </c>
      <c r="B59" s="14" t="s">
        <v>46</v>
      </c>
      <c r="C59" s="14" t="s">
        <v>247</v>
      </c>
      <c r="D59" s="14" t="s">
        <v>48</v>
      </c>
      <c r="E59" s="14" t="s">
        <v>81</v>
      </c>
      <c r="F59" s="14" t="s">
        <v>248</v>
      </c>
      <c r="G59" s="14" t="s">
        <v>249</v>
      </c>
      <c r="H59" s="17">
        <v>1</v>
      </c>
      <c r="I59" s="15" t="s">
        <v>250</v>
      </c>
      <c r="J59" s="15" t="s">
        <v>251</v>
      </c>
      <c r="K59" s="14" t="s">
        <v>54</v>
      </c>
      <c r="L59" s="14" t="s">
        <v>252</v>
      </c>
      <c r="M59" s="14" t="s">
        <v>253</v>
      </c>
      <c r="N59" s="14"/>
    </row>
    <row r="60" s="2" customFormat="1" customHeight="1" spans="1:14">
      <c r="A60" s="13">
        <f t="shared" si="0"/>
        <v>58</v>
      </c>
      <c r="B60" s="14" t="s">
        <v>46</v>
      </c>
      <c r="C60" s="14" t="s">
        <v>247</v>
      </c>
      <c r="D60" s="14" t="s">
        <v>48</v>
      </c>
      <c r="E60" s="14" t="s">
        <v>81</v>
      </c>
      <c r="F60" s="14" t="s">
        <v>248</v>
      </c>
      <c r="G60" s="14" t="s">
        <v>254</v>
      </c>
      <c r="H60" s="17">
        <v>1</v>
      </c>
      <c r="I60" s="15" t="s">
        <v>255</v>
      </c>
      <c r="J60" s="15" t="s">
        <v>256</v>
      </c>
      <c r="K60" s="14" t="s">
        <v>54</v>
      </c>
      <c r="L60" s="14" t="s">
        <v>257</v>
      </c>
      <c r="M60" s="14" t="s">
        <v>253</v>
      </c>
      <c r="N60" s="14"/>
    </row>
    <row r="61" s="2" customFormat="1" customHeight="1" spans="1:14">
      <c r="A61" s="13">
        <f t="shared" si="0"/>
        <v>59</v>
      </c>
      <c r="B61" s="14" t="s">
        <v>46</v>
      </c>
      <c r="C61" s="14" t="s">
        <v>247</v>
      </c>
      <c r="D61" s="14" t="s">
        <v>48</v>
      </c>
      <c r="E61" s="14" t="s">
        <v>98</v>
      </c>
      <c r="F61" s="14" t="s">
        <v>258</v>
      </c>
      <c r="G61" s="14" t="s">
        <v>259</v>
      </c>
      <c r="H61" s="17">
        <v>1</v>
      </c>
      <c r="I61" s="15" t="s">
        <v>260</v>
      </c>
      <c r="J61" s="15" t="s">
        <v>261</v>
      </c>
      <c r="K61" s="14" t="s">
        <v>54</v>
      </c>
      <c r="L61" s="14" t="s">
        <v>262</v>
      </c>
      <c r="M61" s="14" t="s">
        <v>253</v>
      </c>
      <c r="N61" s="14"/>
    </row>
    <row r="62" s="2" customFormat="1" customHeight="1" spans="1:14">
      <c r="A62" s="13">
        <f t="shared" si="0"/>
        <v>60</v>
      </c>
      <c r="B62" s="14" t="s">
        <v>46</v>
      </c>
      <c r="C62" s="14" t="s">
        <v>247</v>
      </c>
      <c r="D62" s="14" t="s">
        <v>73</v>
      </c>
      <c r="E62" s="14" t="s">
        <v>73</v>
      </c>
      <c r="F62" s="14" t="s">
        <v>248</v>
      </c>
      <c r="G62" s="14" t="s">
        <v>263</v>
      </c>
      <c r="H62" s="17">
        <v>1</v>
      </c>
      <c r="I62" s="15" t="s">
        <v>264</v>
      </c>
      <c r="J62" s="15" t="s">
        <v>265</v>
      </c>
      <c r="K62" s="14" t="s">
        <v>54</v>
      </c>
      <c r="L62" s="14" t="s">
        <v>266</v>
      </c>
      <c r="M62" s="14" t="s">
        <v>253</v>
      </c>
      <c r="N62" s="14"/>
    </row>
    <row r="63" s="2" customFormat="1" customHeight="1" spans="1:14">
      <c r="A63" s="13">
        <f t="shared" si="0"/>
        <v>61</v>
      </c>
      <c r="B63" s="14" t="s">
        <v>46</v>
      </c>
      <c r="C63" s="14" t="s">
        <v>247</v>
      </c>
      <c r="D63" s="14" t="s">
        <v>73</v>
      </c>
      <c r="E63" s="14" t="s">
        <v>73</v>
      </c>
      <c r="F63" s="14" t="s">
        <v>248</v>
      </c>
      <c r="G63" s="14" t="s">
        <v>263</v>
      </c>
      <c r="H63" s="17">
        <v>1</v>
      </c>
      <c r="I63" s="15" t="s">
        <v>264</v>
      </c>
      <c r="J63" s="15" t="s">
        <v>265</v>
      </c>
      <c r="K63" s="18" t="s">
        <v>77</v>
      </c>
      <c r="L63" s="14" t="s">
        <v>266</v>
      </c>
      <c r="M63" s="14" t="s">
        <v>253</v>
      </c>
      <c r="N63" s="14"/>
    </row>
    <row r="64" s="2" customFormat="1" customHeight="1" spans="1:14">
      <c r="A64" s="13">
        <f t="shared" si="0"/>
        <v>62</v>
      </c>
      <c r="B64" s="14" t="s">
        <v>46</v>
      </c>
      <c r="C64" s="14" t="s">
        <v>247</v>
      </c>
      <c r="D64" s="14" t="s">
        <v>48</v>
      </c>
      <c r="E64" s="14" t="s">
        <v>98</v>
      </c>
      <c r="F64" s="14" t="s">
        <v>267</v>
      </c>
      <c r="G64" s="14" t="s">
        <v>268</v>
      </c>
      <c r="H64" s="17">
        <v>1</v>
      </c>
      <c r="I64" s="15" t="s">
        <v>269</v>
      </c>
      <c r="J64" s="15" t="s">
        <v>270</v>
      </c>
      <c r="K64" s="14" t="s">
        <v>54</v>
      </c>
      <c r="L64" s="14" t="s">
        <v>271</v>
      </c>
      <c r="M64" s="14" t="s">
        <v>253</v>
      </c>
      <c r="N64" s="14"/>
    </row>
    <row r="65" s="2" customFormat="1" customHeight="1" spans="1:14">
      <c r="A65" s="13">
        <f t="shared" si="0"/>
        <v>63</v>
      </c>
      <c r="B65" s="14" t="s">
        <v>46</v>
      </c>
      <c r="C65" s="14" t="s">
        <v>247</v>
      </c>
      <c r="D65" s="14" t="s">
        <v>48</v>
      </c>
      <c r="E65" s="14" t="s">
        <v>86</v>
      </c>
      <c r="F65" s="14" t="s">
        <v>272</v>
      </c>
      <c r="G65" s="14" t="s">
        <v>273</v>
      </c>
      <c r="H65" s="17">
        <v>1</v>
      </c>
      <c r="I65" s="15" t="s">
        <v>274</v>
      </c>
      <c r="J65" s="15" t="s">
        <v>275</v>
      </c>
      <c r="K65" s="14" t="s">
        <v>54</v>
      </c>
      <c r="L65" s="14" t="s">
        <v>276</v>
      </c>
      <c r="M65" s="14" t="s">
        <v>253</v>
      </c>
      <c r="N65" s="14"/>
    </row>
    <row r="66" s="5" customFormat="1" customHeight="1" spans="1:14">
      <c r="A66" s="13">
        <f t="shared" si="0"/>
        <v>64</v>
      </c>
      <c r="B66" s="16" t="s">
        <v>46</v>
      </c>
      <c r="C66" s="16" t="s">
        <v>277</v>
      </c>
      <c r="D66" s="16" t="s">
        <v>48</v>
      </c>
      <c r="E66" s="16" t="s">
        <v>98</v>
      </c>
      <c r="F66" s="16" t="s">
        <v>278</v>
      </c>
      <c r="G66" s="16" t="s">
        <v>279</v>
      </c>
      <c r="H66" s="19">
        <v>2</v>
      </c>
      <c r="I66" s="20" t="s">
        <v>280</v>
      </c>
      <c r="J66" s="20"/>
      <c r="K66" s="16" t="s">
        <v>54</v>
      </c>
      <c r="L66" s="16" t="s">
        <v>281</v>
      </c>
      <c r="M66" s="16" t="s">
        <v>45</v>
      </c>
      <c r="N66" s="14"/>
    </row>
    <row r="67" s="5" customFormat="1" customHeight="1" spans="1:14">
      <c r="A67" s="13">
        <f t="shared" si="0"/>
        <v>65</v>
      </c>
      <c r="B67" s="16" t="s">
        <v>46</v>
      </c>
      <c r="C67" s="16" t="s">
        <v>277</v>
      </c>
      <c r="D67" s="14" t="s">
        <v>73</v>
      </c>
      <c r="E67" s="14" t="s">
        <v>73</v>
      </c>
      <c r="F67" s="16" t="s">
        <v>282</v>
      </c>
      <c r="G67" s="16" t="s">
        <v>283</v>
      </c>
      <c r="H67" s="19">
        <v>3</v>
      </c>
      <c r="I67" s="20" t="s">
        <v>284</v>
      </c>
      <c r="J67" s="20"/>
      <c r="K67" s="18" t="s">
        <v>77</v>
      </c>
      <c r="L67" s="14" t="s">
        <v>67</v>
      </c>
      <c r="M67" s="16" t="s">
        <v>45</v>
      </c>
      <c r="N67" s="14"/>
    </row>
    <row r="68" s="3" customFormat="1" customHeight="1" spans="1:14">
      <c r="A68" s="13">
        <f t="shared" si="0"/>
        <v>66</v>
      </c>
      <c r="B68" s="14" t="s">
        <v>46</v>
      </c>
      <c r="C68" s="14" t="s">
        <v>285</v>
      </c>
      <c r="D68" s="14" t="s">
        <v>73</v>
      </c>
      <c r="E68" s="14" t="s">
        <v>73</v>
      </c>
      <c r="F68" s="14" t="s">
        <v>282</v>
      </c>
      <c r="G68" s="14" t="s">
        <v>286</v>
      </c>
      <c r="H68" s="17">
        <v>1</v>
      </c>
      <c r="I68" s="15" t="s">
        <v>287</v>
      </c>
      <c r="J68" s="15"/>
      <c r="K68" s="18" t="s">
        <v>77</v>
      </c>
      <c r="L68" s="14" t="s">
        <v>67</v>
      </c>
      <c r="M68" s="14" t="s">
        <v>33</v>
      </c>
      <c r="N68" s="14"/>
    </row>
    <row r="69" s="3" customFormat="1" customHeight="1" spans="1:14">
      <c r="A69" s="13">
        <f t="shared" ref="A69:A132" si="1">ROW(A69)-2</f>
        <v>67</v>
      </c>
      <c r="B69" s="14" t="s">
        <v>46</v>
      </c>
      <c r="C69" s="14" t="s">
        <v>288</v>
      </c>
      <c r="D69" s="14" t="s">
        <v>73</v>
      </c>
      <c r="E69" s="14" t="s">
        <v>73</v>
      </c>
      <c r="F69" s="14" t="s">
        <v>289</v>
      </c>
      <c r="G69" s="14" t="s">
        <v>290</v>
      </c>
      <c r="H69" s="17">
        <v>1</v>
      </c>
      <c r="I69" s="15" t="s">
        <v>291</v>
      </c>
      <c r="J69" s="15"/>
      <c r="K69" s="18" t="s">
        <v>77</v>
      </c>
      <c r="L69" s="14" t="s">
        <v>292</v>
      </c>
      <c r="M69" s="14" t="s">
        <v>68</v>
      </c>
      <c r="N69" s="14"/>
    </row>
    <row r="70" s="3" customFormat="1" customHeight="1" spans="1:14">
      <c r="A70" s="13">
        <f t="shared" si="1"/>
        <v>68</v>
      </c>
      <c r="B70" s="14" t="s">
        <v>46</v>
      </c>
      <c r="C70" s="14" t="s">
        <v>293</v>
      </c>
      <c r="D70" s="14" t="s">
        <v>73</v>
      </c>
      <c r="E70" s="14" t="s">
        <v>73</v>
      </c>
      <c r="F70" s="14" t="s">
        <v>294</v>
      </c>
      <c r="G70" s="14" t="s">
        <v>290</v>
      </c>
      <c r="H70" s="17">
        <v>1</v>
      </c>
      <c r="I70" s="15" t="s">
        <v>295</v>
      </c>
      <c r="J70" s="15" t="s">
        <v>296</v>
      </c>
      <c r="K70" s="18" t="s">
        <v>77</v>
      </c>
      <c r="L70" s="14" t="s">
        <v>67</v>
      </c>
      <c r="M70" s="14" t="s">
        <v>297</v>
      </c>
      <c r="N70" s="14"/>
    </row>
    <row r="71" s="3" customFormat="1" customHeight="1" spans="1:14">
      <c r="A71" s="13">
        <f t="shared" si="1"/>
        <v>69</v>
      </c>
      <c r="B71" s="14" t="s">
        <v>46</v>
      </c>
      <c r="C71" s="14" t="s">
        <v>298</v>
      </c>
      <c r="D71" s="14" t="s">
        <v>48</v>
      </c>
      <c r="E71" s="14" t="s">
        <v>49</v>
      </c>
      <c r="F71" s="14" t="s">
        <v>299</v>
      </c>
      <c r="G71" s="14" t="s">
        <v>300</v>
      </c>
      <c r="H71" s="17">
        <v>1</v>
      </c>
      <c r="I71" s="15" t="s">
        <v>301</v>
      </c>
      <c r="J71" s="15" t="s">
        <v>302</v>
      </c>
      <c r="K71" s="14" t="s">
        <v>54</v>
      </c>
      <c r="L71" s="14" t="s">
        <v>303</v>
      </c>
      <c r="M71" s="16" t="s">
        <v>45</v>
      </c>
      <c r="N71" s="14"/>
    </row>
    <row r="72" s="2" customFormat="1" customHeight="1" spans="1:14">
      <c r="A72" s="13">
        <f t="shared" si="1"/>
        <v>70</v>
      </c>
      <c r="B72" s="14" t="s">
        <v>46</v>
      </c>
      <c r="C72" s="14" t="s">
        <v>304</v>
      </c>
      <c r="D72" s="14" t="s">
        <v>73</v>
      </c>
      <c r="E72" s="14" t="s">
        <v>73</v>
      </c>
      <c r="F72" s="14" t="s">
        <v>82</v>
      </c>
      <c r="G72" s="14" t="s">
        <v>65</v>
      </c>
      <c r="H72" s="17">
        <v>1</v>
      </c>
      <c r="I72" s="15" t="s">
        <v>305</v>
      </c>
      <c r="J72" s="15" t="s">
        <v>306</v>
      </c>
      <c r="K72" s="18" t="s">
        <v>77</v>
      </c>
      <c r="L72" s="14" t="s">
        <v>307</v>
      </c>
      <c r="M72" s="14" t="s">
        <v>308</v>
      </c>
      <c r="N72" s="14"/>
    </row>
    <row r="73" s="2" customFormat="1" customHeight="1" spans="1:14">
      <c r="A73" s="13">
        <f t="shared" si="1"/>
        <v>71</v>
      </c>
      <c r="B73" s="14" t="s">
        <v>46</v>
      </c>
      <c r="C73" s="14" t="s">
        <v>309</v>
      </c>
      <c r="D73" s="14" t="s">
        <v>48</v>
      </c>
      <c r="E73" s="14" t="s">
        <v>81</v>
      </c>
      <c r="F73" s="14" t="s">
        <v>310</v>
      </c>
      <c r="G73" s="14" t="s">
        <v>83</v>
      </c>
      <c r="H73" s="17">
        <v>1</v>
      </c>
      <c r="I73" s="15" t="s">
        <v>311</v>
      </c>
      <c r="J73" s="15" t="s">
        <v>312</v>
      </c>
      <c r="K73" s="14" t="s">
        <v>54</v>
      </c>
      <c r="L73" s="14" t="s">
        <v>313</v>
      </c>
      <c r="M73" s="15" t="s">
        <v>314</v>
      </c>
      <c r="N73" s="14"/>
    </row>
    <row r="74" s="2" customFormat="1" customHeight="1" spans="1:14">
      <c r="A74" s="13">
        <f t="shared" si="1"/>
        <v>72</v>
      </c>
      <c r="B74" s="14" t="s">
        <v>46</v>
      </c>
      <c r="C74" s="14" t="s">
        <v>309</v>
      </c>
      <c r="D74" s="14" t="s">
        <v>48</v>
      </c>
      <c r="E74" s="14" t="s">
        <v>98</v>
      </c>
      <c r="F74" s="14" t="s">
        <v>315</v>
      </c>
      <c r="G74" s="14" t="s">
        <v>316</v>
      </c>
      <c r="H74" s="17">
        <v>1</v>
      </c>
      <c r="I74" s="15" t="s">
        <v>317</v>
      </c>
      <c r="J74" s="15" t="s">
        <v>318</v>
      </c>
      <c r="K74" s="14" t="s">
        <v>54</v>
      </c>
      <c r="L74" s="14" t="s">
        <v>319</v>
      </c>
      <c r="M74" s="15" t="s">
        <v>314</v>
      </c>
      <c r="N74" s="14"/>
    </row>
    <row r="75" s="2" customFormat="1" customHeight="1" spans="1:14">
      <c r="A75" s="13">
        <f t="shared" si="1"/>
        <v>73</v>
      </c>
      <c r="B75" s="14" t="s">
        <v>46</v>
      </c>
      <c r="C75" s="14" t="s">
        <v>309</v>
      </c>
      <c r="D75" s="14" t="s">
        <v>48</v>
      </c>
      <c r="E75" s="14" t="s">
        <v>57</v>
      </c>
      <c r="F75" s="14" t="s">
        <v>320</v>
      </c>
      <c r="G75" s="14" t="s">
        <v>321</v>
      </c>
      <c r="H75" s="17">
        <v>1</v>
      </c>
      <c r="I75" s="15" t="s">
        <v>322</v>
      </c>
      <c r="J75" s="15" t="s">
        <v>323</v>
      </c>
      <c r="K75" s="14" t="s">
        <v>54</v>
      </c>
      <c r="L75" s="14" t="s">
        <v>324</v>
      </c>
      <c r="M75" s="15" t="s">
        <v>314</v>
      </c>
      <c r="N75" s="14"/>
    </row>
    <row r="76" s="2" customFormat="1" customHeight="1" spans="1:14">
      <c r="A76" s="13">
        <f t="shared" si="1"/>
        <v>74</v>
      </c>
      <c r="B76" s="14" t="s">
        <v>46</v>
      </c>
      <c r="C76" s="14" t="s">
        <v>309</v>
      </c>
      <c r="D76" s="14" t="s">
        <v>73</v>
      </c>
      <c r="E76" s="14" t="s">
        <v>73</v>
      </c>
      <c r="F76" s="14" t="s">
        <v>325</v>
      </c>
      <c r="G76" s="14" t="s">
        <v>326</v>
      </c>
      <c r="H76" s="17">
        <v>1</v>
      </c>
      <c r="I76" s="15" t="s">
        <v>327</v>
      </c>
      <c r="J76" s="15" t="s">
        <v>328</v>
      </c>
      <c r="K76" s="18" t="s">
        <v>77</v>
      </c>
      <c r="L76" s="14" t="s">
        <v>329</v>
      </c>
      <c r="M76" s="15" t="s">
        <v>330</v>
      </c>
      <c r="N76" s="14"/>
    </row>
    <row r="77" s="2" customFormat="1" customHeight="1" spans="1:14">
      <c r="A77" s="13">
        <f t="shared" si="1"/>
        <v>75</v>
      </c>
      <c r="B77" s="14" t="s">
        <v>46</v>
      </c>
      <c r="C77" s="14" t="s">
        <v>309</v>
      </c>
      <c r="D77" s="14" t="s">
        <v>48</v>
      </c>
      <c r="E77" s="14" t="s">
        <v>98</v>
      </c>
      <c r="F77" s="14" t="s">
        <v>258</v>
      </c>
      <c r="G77" s="14" t="s">
        <v>331</v>
      </c>
      <c r="H77" s="17">
        <v>1</v>
      </c>
      <c r="I77" s="15" t="s">
        <v>332</v>
      </c>
      <c r="J77" s="15" t="s">
        <v>333</v>
      </c>
      <c r="K77" s="14" t="s">
        <v>54</v>
      </c>
      <c r="L77" s="14" t="s">
        <v>334</v>
      </c>
      <c r="M77" s="15" t="s">
        <v>330</v>
      </c>
      <c r="N77" s="14"/>
    </row>
    <row r="78" s="2" customFormat="1" customHeight="1" spans="1:14">
      <c r="A78" s="13">
        <f t="shared" si="1"/>
        <v>76</v>
      </c>
      <c r="B78" s="14" t="s">
        <v>46</v>
      </c>
      <c r="C78" s="14" t="s">
        <v>335</v>
      </c>
      <c r="D78" s="14" t="s">
        <v>48</v>
      </c>
      <c r="E78" s="14" t="s">
        <v>86</v>
      </c>
      <c r="F78" s="14" t="s">
        <v>336</v>
      </c>
      <c r="G78" s="14" t="s">
        <v>337</v>
      </c>
      <c r="H78" s="17">
        <v>1</v>
      </c>
      <c r="I78" s="15" t="s">
        <v>338</v>
      </c>
      <c r="J78" s="15" t="s">
        <v>339</v>
      </c>
      <c r="K78" s="14" t="s">
        <v>54</v>
      </c>
      <c r="L78" s="14" t="s">
        <v>340</v>
      </c>
      <c r="M78" s="14" t="s">
        <v>341</v>
      </c>
      <c r="N78" s="14"/>
    </row>
    <row r="79" s="3" customFormat="1" customHeight="1" spans="1:14">
      <c r="A79" s="13">
        <f t="shared" si="1"/>
        <v>77</v>
      </c>
      <c r="B79" s="14" t="s">
        <v>46</v>
      </c>
      <c r="C79" s="14" t="s">
        <v>342</v>
      </c>
      <c r="D79" s="14" t="s">
        <v>73</v>
      </c>
      <c r="E79" s="14" t="s">
        <v>73</v>
      </c>
      <c r="F79" s="14" t="s">
        <v>193</v>
      </c>
      <c r="G79" s="14" t="s">
        <v>343</v>
      </c>
      <c r="H79" s="17">
        <v>1</v>
      </c>
      <c r="I79" s="15" t="s">
        <v>344</v>
      </c>
      <c r="J79" s="15" t="s">
        <v>345</v>
      </c>
      <c r="K79" s="14" t="s">
        <v>54</v>
      </c>
      <c r="L79" s="14" t="s">
        <v>346</v>
      </c>
      <c r="M79" s="14" t="s">
        <v>347</v>
      </c>
      <c r="N79" s="14"/>
    </row>
    <row r="80" s="2" customFormat="1" customHeight="1" spans="1:14">
      <c r="A80" s="13">
        <f t="shared" si="1"/>
        <v>78</v>
      </c>
      <c r="B80" s="14" t="s">
        <v>46</v>
      </c>
      <c r="C80" s="14" t="s">
        <v>348</v>
      </c>
      <c r="D80" s="14" t="s">
        <v>48</v>
      </c>
      <c r="E80" s="14" t="s">
        <v>86</v>
      </c>
      <c r="F80" s="14" t="s">
        <v>349</v>
      </c>
      <c r="G80" s="14" t="s">
        <v>350</v>
      </c>
      <c r="H80" s="17">
        <v>1</v>
      </c>
      <c r="I80" s="15" t="s">
        <v>351</v>
      </c>
      <c r="J80" s="15" t="s">
        <v>352</v>
      </c>
      <c r="K80" s="14" t="s">
        <v>54</v>
      </c>
      <c r="L80" s="14" t="s">
        <v>353</v>
      </c>
      <c r="M80" s="14" t="s">
        <v>354</v>
      </c>
      <c r="N80" s="14"/>
    </row>
    <row r="81" s="2" customFormat="1" customHeight="1" spans="1:14">
      <c r="A81" s="13">
        <f t="shared" si="1"/>
        <v>79</v>
      </c>
      <c r="B81" s="14" t="s">
        <v>46</v>
      </c>
      <c r="C81" s="14" t="s">
        <v>348</v>
      </c>
      <c r="D81" s="14" t="s">
        <v>48</v>
      </c>
      <c r="E81" s="14" t="s">
        <v>49</v>
      </c>
      <c r="F81" s="14" t="s">
        <v>355</v>
      </c>
      <c r="G81" s="14" t="s">
        <v>356</v>
      </c>
      <c r="H81" s="17">
        <v>1</v>
      </c>
      <c r="I81" s="15" t="s">
        <v>357</v>
      </c>
      <c r="J81" s="15" t="s">
        <v>358</v>
      </c>
      <c r="K81" s="14" t="s">
        <v>54</v>
      </c>
      <c r="L81" s="14" t="s">
        <v>359</v>
      </c>
      <c r="M81" s="14" t="s">
        <v>354</v>
      </c>
      <c r="N81" s="14"/>
    </row>
    <row r="82" s="2" customFormat="1" customHeight="1" spans="1:14">
      <c r="A82" s="13">
        <f t="shared" si="1"/>
        <v>80</v>
      </c>
      <c r="B82" s="14" t="s">
        <v>46</v>
      </c>
      <c r="C82" s="14" t="s">
        <v>348</v>
      </c>
      <c r="D82" s="14" t="s">
        <v>48</v>
      </c>
      <c r="E82" s="14" t="s">
        <v>98</v>
      </c>
      <c r="F82" s="14" t="s">
        <v>258</v>
      </c>
      <c r="G82" s="14" t="s">
        <v>360</v>
      </c>
      <c r="H82" s="17">
        <v>1</v>
      </c>
      <c r="I82" s="15" t="s">
        <v>361</v>
      </c>
      <c r="J82" s="15" t="s">
        <v>362</v>
      </c>
      <c r="K82" s="14" t="s">
        <v>54</v>
      </c>
      <c r="L82" s="14" t="s">
        <v>363</v>
      </c>
      <c r="M82" s="14" t="s">
        <v>354</v>
      </c>
      <c r="N82" s="14"/>
    </row>
    <row r="83" s="2" customFormat="1" ht="46" customHeight="1" spans="1:14">
      <c r="A83" s="13">
        <f t="shared" si="1"/>
        <v>81</v>
      </c>
      <c r="B83" s="14" t="s">
        <v>15</v>
      </c>
      <c r="C83" s="14" t="s">
        <v>16</v>
      </c>
      <c r="D83" s="14" t="s">
        <v>17</v>
      </c>
      <c r="E83" s="14" t="s">
        <v>38</v>
      </c>
      <c r="F83" s="14" t="s">
        <v>16</v>
      </c>
      <c r="G83" s="14" t="s">
        <v>364</v>
      </c>
      <c r="H83" s="13" t="s">
        <v>20</v>
      </c>
      <c r="I83" s="14" t="s">
        <v>16</v>
      </c>
      <c r="J83" s="15" t="s">
        <v>365</v>
      </c>
      <c r="K83" s="14" t="s">
        <v>22</v>
      </c>
      <c r="L83" s="14" t="s">
        <v>366</v>
      </c>
      <c r="M83" s="14" t="s">
        <v>33</v>
      </c>
      <c r="N83" s="14" t="s">
        <v>367</v>
      </c>
    </row>
    <row r="84" s="2" customFormat="1" ht="46" customHeight="1" spans="1:14">
      <c r="A84" s="13">
        <f t="shared" si="1"/>
        <v>82</v>
      </c>
      <c r="B84" s="14" t="s">
        <v>15</v>
      </c>
      <c r="C84" s="14" t="s">
        <v>16</v>
      </c>
      <c r="D84" s="14" t="s">
        <v>17</v>
      </c>
      <c r="E84" s="14" t="s">
        <v>38</v>
      </c>
      <c r="F84" s="14" t="s">
        <v>16</v>
      </c>
      <c r="G84" s="14" t="s">
        <v>368</v>
      </c>
      <c r="H84" s="13" t="s">
        <v>20</v>
      </c>
      <c r="I84" s="14" t="s">
        <v>16</v>
      </c>
      <c r="J84" s="15" t="s">
        <v>369</v>
      </c>
      <c r="K84" s="14" t="s">
        <v>22</v>
      </c>
      <c r="L84" s="14" t="s">
        <v>370</v>
      </c>
      <c r="M84" s="14" t="s">
        <v>33</v>
      </c>
      <c r="N84" s="14" t="s">
        <v>367</v>
      </c>
    </row>
    <row r="85" s="2" customFormat="1" customHeight="1" spans="1:14">
      <c r="A85" s="13">
        <f t="shared" si="1"/>
        <v>83</v>
      </c>
      <c r="B85" s="14" t="s">
        <v>371</v>
      </c>
      <c r="C85" s="14" t="s">
        <v>372</v>
      </c>
      <c r="D85" s="14" t="s">
        <v>48</v>
      </c>
      <c r="E85" s="14" t="s">
        <v>86</v>
      </c>
      <c r="F85" s="14" t="s">
        <v>373</v>
      </c>
      <c r="G85" s="14" t="s">
        <v>374</v>
      </c>
      <c r="H85" s="14">
        <v>1</v>
      </c>
      <c r="I85" s="15" t="s">
        <v>375</v>
      </c>
      <c r="J85" s="15" t="s">
        <v>376</v>
      </c>
      <c r="K85" s="14" t="s">
        <v>54</v>
      </c>
      <c r="L85" s="14" t="s">
        <v>377</v>
      </c>
      <c r="M85" s="14" t="s">
        <v>297</v>
      </c>
      <c r="N85" s="14"/>
    </row>
    <row r="86" s="2" customFormat="1" customHeight="1" spans="1:14">
      <c r="A86" s="13">
        <f t="shared" si="1"/>
        <v>84</v>
      </c>
      <c r="B86" s="14" t="s">
        <v>371</v>
      </c>
      <c r="C86" s="14" t="s">
        <v>372</v>
      </c>
      <c r="D86" s="14" t="s">
        <v>48</v>
      </c>
      <c r="E86" s="14" t="s">
        <v>86</v>
      </c>
      <c r="F86" s="14" t="s">
        <v>378</v>
      </c>
      <c r="G86" s="14" t="s">
        <v>379</v>
      </c>
      <c r="H86" s="14">
        <v>1</v>
      </c>
      <c r="I86" s="15" t="s">
        <v>380</v>
      </c>
      <c r="J86" s="15" t="s">
        <v>381</v>
      </c>
      <c r="K86" s="14" t="s">
        <v>54</v>
      </c>
      <c r="L86" s="14" t="s">
        <v>382</v>
      </c>
      <c r="M86" s="14" t="s">
        <v>297</v>
      </c>
      <c r="N86" s="14"/>
    </row>
    <row r="87" s="2" customFormat="1" customHeight="1" spans="1:14">
      <c r="A87" s="13">
        <f t="shared" si="1"/>
        <v>85</v>
      </c>
      <c r="B87" s="14" t="s">
        <v>371</v>
      </c>
      <c r="C87" s="14" t="s">
        <v>372</v>
      </c>
      <c r="D87" s="14" t="s">
        <v>48</v>
      </c>
      <c r="E87" s="14" t="s">
        <v>98</v>
      </c>
      <c r="F87" s="14" t="s">
        <v>383</v>
      </c>
      <c r="G87" s="14" t="s">
        <v>384</v>
      </c>
      <c r="H87" s="14">
        <v>1</v>
      </c>
      <c r="I87" s="15" t="s">
        <v>385</v>
      </c>
      <c r="J87" s="15" t="s">
        <v>386</v>
      </c>
      <c r="K87" s="14" t="s">
        <v>54</v>
      </c>
      <c r="L87" s="14" t="s">
        <v>387</v>
      </c>
      <c r="M87" s="14" t="s">
        <v>297</v>
      </c>
      <c r="N87" s="14"/>
    </row>
    <row r="88" s="2" customFormat="1" customHeight="1" spans="1:14">
      <c r="A88" s="13">
        <f t="shared" si="1"/>
        <v>86</v>
      </c>
      <c r="B88" s="14" t="s">
        <v>371</v>
      </c>
      <c r="C88" s="14" t="s">
        <v>372</v>
      </c>
      <c r="D88" s="14" t="s">
        <v>48</v>
      </c>
      <c r="E88" s="14" t="s">
        <v>86</v>
      </c>
      <c r="F88" s="14" t="s">
        <v>388</v>
      </c>
      <c r="G88" s="14" t="s">
        <v>389</v>
      </c>
      <c r="H88" s="14">
        <v>1</v>
      </c>
      <c r="I88" s="15" t="s">
        <v>390</v>
      </c>
      <c r="J88" s="15" t="s">
        <v>391</v>
      </c>
      <c r="K88" s="14" t="s">
        <v>54</v>
      </c>
      <c r="L88" s="14" t="s">
        <v>392</v>
      </c>
      <c r="M88" s="14" t="s">
        <v>297</v>
      </c>
      <c r="N88" s="14"/>
    </row>
    <row r="89" s="2" customFormat="1" customHeight="1" spans="1:14">
      <c r="A89" s="13">
        <f t="shared" si="1"/>
        <v>87</v>
      </c>
      <c r="B89" s="14" t="s">
        <v>371</v>
      </c>
      <c r="C89" s="14" t="s">
        <v>372</v>
      </c>
      <c r="D89" s="14" t="s">
        <v>48</v>
      </c>
      <c r="E89" s="14" t="s">
        <v>98</v>
      </c>
      <c r="F89" s="14" t="s">
        <v>99</v>
      </c>
      <c r="G89" s="14" t="s">
        <v>393</v>
      </c>
      <c r="H89" s="14">
        <v>1</v>
      </c>
      <c r="I89" s="15" t="s">
        <v>394</v>
      </c>
      <c r="J89" s="15" t="s">
        <v>395</v>
      </c>
      <c r="K89" s="14" t="s">
        <v>54</v>
      </c>
      <c r="L89" s="14" t="s">
        <v>396</v>
      </c>
      <c r="M89" s="14" t="s">
        <v>297</v>
      </c>
      <c r="N89" s="14"/>
    </row>
    <row r="90" s="2" customFormat="1" customHeight="1" spans="1:14">
      <c r="A90" s="13">
        <f t="shared" si="1"/>
        <v>88</v>
      </c>
      <c r="B90" s="14" t="s">
        <v>371</v>
      </c>
      <c r="C90" s="14" t="s">
        <v>397</v>
      </c>
      <c r="D90" s="14" t="s">
        <v>48</v>
      </c>
      <c r="E90" s="14" t="s">
        <v>86</v>
      </c>
      <c r="F90" s="14" t="s">
        <v>398</v>
      </c>
      <c r="G90" s="14" t="s">
        <v>399</v>
      </c>
      <c r="H90" s="14">
        <v>5</v>
      </c>
      <c r="I90" s="15" t="s">
        <v>400</v>
      </c>
      <c r="J90" s="15" t="s">
        <v>401</v>
      </c>
      <c r="K90" s="14" t="s">
        <v>54</v>
      </c>
      <c r="L90" s="14" t="s">
        <v>67</v>
      </c>
      <c r="M90" s="14" t="s">
        <v>402</v>
      </c>
      <c r="N90" s="14"/>
    </row>
    <row r="91" s="2" customFormat="1" customHeight="1" spans="1:14">
      <c r="A91" s="13">
        <f t="shared" si="1"/>
        <v>89</v>
      </c>
      <c r="B91" s="14" t="s">
        <v>371</v>
      </c>
      <c r="C91" s="14" t="s">
        <v>397</v>
      </c>
      <c r="D91" s="14" t="s">
        <v>73</v>
      </c>
      <c r="E91" s="14" t="s">
        <v>73</v>
      </c>
      <c r="F91" s="14" t="s">
        <v>398</v>
      </c>
      <c r="G91" s="14" t="s">
        <v>403</v>
      </c>
      <c r="H91" s="14">
        <v>7</v>
      </c>
      <c r="I91" s="15" t="s">
        <v>16</v>
      </c>
      <c r="J91" s="15" t="s">
        <v>404</v>
      </c>
      <c r="K91" s="18" t="s">
        <v>77</v>
      </c>
      <c r="L91" s="14" t="s">
        <v>405</v>
      </c>
      <c r="M91" s="14" t="s">
        <v>406</v>
      </c>
      <c r="N91" s="14"/>
    </row>
    <row r="92" s="2" customFormat="1" customHeight="1" spans="1:14">
      <c r="A92" s="13">
        <f t="shared" si="1"/>
        <v>90</v>
      </c>
      <c r="B92" s="14" t="s">
        <v>371</v>
      </c>
      <c r="C92" s="14" t="s">
        <v>407</v>
      </c>
      <c r="D92" s="14" t="s">
        <v>48</v>
      </c>
      <c r="E92" s="14" t="s">
        <v>86</v>
      </c>
      <c r="F92" s="14" t="s">
        <v>408</v>
      </c>
      <c r="G92" s="14" t="s">
        <v>409</v>
      </c>
      <c r="H92" s="14">
        <v>3</v>
      </c>
      <c r="I92" s="15" t="s">
        <v>410</v>
      </c>
      <c r="J92" s="15" t="s">
        <v>411</v>
      </c>
      <c r="K92" s="14" t="s">
        <v>54</v>
      </c>
      <c r="L92" s="14" t="s">
        <v>412</v>
      </c>
      <c r="M92" s="14" t="s">
        <v>297</v>
      </c>
      <c r="N92" s="14"/>
    </row>
    <row r="93" s="2" customFormat="1" customHeight="1" spans="1:14">
      <c r="A93" s="13">
        <f t="shared" si="1"/>
        <v>91</v>
      </c>
      <c r="B93" s="14" t="s">
        <v>371</v>
      </c>
      <c r="C93" s="14" t="s">
        <v>407</v>
      </c>
      <c r="D93" s="14" t="s">
        <v>73</v>
      </c>
      <c r="E93" s="14" t="s">
        <v>73</v>
      </c>
      <c r="F93" s="14" t="s">
        <v>413</v>
      </c>
      <c r="G93" s="14" t="s">
        <v>414</v>
      </c>
      <c r="H93" s="14">
        <v>6</v>
      </c>
      <c r="I93" s="15" t="s">
        <v>415</v>
      </c>
      <c r="J93" s="15" t="s">
        <v>416</v>
      </c>
      <c r="K93" s="18" t="s">
        <v>77</v>
      </c>
      <c r="L93" s="14" t="s">
        <v>417</v>
      </c>
      <c r="M93" s="14" t="s">
        <v>297</v>
      </c>
      <c r="N93" s="14"/>
    </row>
    <row r="94" s="2" customFormat="1" customHeight="1" spans="1:14">
      <c r="A94" s="13">
        <f t="shared" si="1"/>
        <v>92</v>
      </c>
      <c r="B94" s="14" t="s">
        <v>371</v>
      </c>
      <c r="C94" s="14" t="s">
        <v>407</v>
      </c>
      <c r="D94" s="14" t="s">
        <v>73</v>
      </c>
      <c r="E94" s="14" t="s">
        <v>73</v>
      </c>
      <c r="F94" s="14" t="s">
        <v>408</v>
      </c>
      <c r="G94" s="14" t="s">
        <v>418</v>
      </c>
      <c r="H94" s="14">
        <v>3</v>
      </c>
      <c r="I94" s="15" t="s">
        <v>419</v>
      </c>
      <c r="J94" s="15" t="s">
        <v>420</v>
      </c>
      <c r="K94" s="18" t="s">
        <v>77</v>
      </c>
      <c r="L94" s="14" t="s">
        <v>417</v>
      </c>
      <c r="M94" s="14" t="s">
        <v>297</v>
      </c>
      <c r="N94" s="14"/>
    </row>
    <row r="95" s="2" customFormat="1" customHeight="1" spans="1:14">
      <c r="A95" s="13">
        <f t="shared" si="1"/>
        <v>93</v>
      </c>
      <c r="B95" s="14" t="s">
        <v>371</v>
      </c>
      <c r="C95" s="14" t="s">
        <v>421</v>
      </c>
      <c r="D95" s="14" t="s">
        <v>73</v>
      </c>
      <c r="E95" s="14" t="s">
        <v>73</v>
      </c>
      <c r="F95" s="14" t="s">
        <v>422</v>
      </c>
      <c r="G95" s="14" t="s">
        <v>423</v>
      </c>
      <c r="H95" s="14">
        <v>8</v>
      </c>
      <c r="I95" s="15" t="s">
        <v>16</v>
      </c>
      <c r="J95" s="15"/>
      <c r="K95" s="18" t="s">
        <v>77</v>
      </c>
      <c r="L95" s="14" t="s">
        <v>417</v>
      </c>
      <c r="M95" s="14" t="s">
        <v>424</v>
      </c>
      <c r="N95" s="14"/>
    </row>
    <row r="96" s="2" customFormat="1" customHeight="1" spans="1:14">
      <c r="A96" s="13">
        <f t="shared" si="1"/>
        <v>94</v>
      </c>
      <c r="B96" s="14" t="s">
        <v>371</v>
      </c>
      <c r="C96" s="14" t="s">
        <v>421</v>
      </c>
      <c r="D96" s="14" t="s">
        <v>73</v>
      </c>
      <c r="E96" s="14" t="s">
        <v>73</v>
      </c>
      <c r="F96" s="14" t="s">
        <v>425</v>
      </c>
      <c r="G96" s="14" t="s">
        <v>426</v>
      </c>
      <c r="H96" s="14">
        <v>2</v>
      </c>
      <c r="I96" s="15" t="s">
        <v>16</v>
      </c>
      <c r="J96" s="15"/>
      <c r="K96" s="18" t="s">
        <v>77</v>
      </c>
      <c r="L96" s="14" t="s">
        <v>417</v>
      </c>
      <c r="M96" s="14" t="s">
        <v>424</v>
      </c>
      <c r="N96" s="14"/>
    </row>
    <row r="97" s="2" customFormat="1" ht="46" customHeight="1" spans="1:17">
      <c r="A97" s="13">
        <f t="shared" si="1"/>
        <v>95</v>
      </c>
      <c r="B97" s="14" t="s">
        <v>15</v>
      </c>
      <c r="C97" s="14" t="s">
        <v>16</v>
      </c>
      <c r="D97" s="14" t="s">
        <v>17</v>
      </c>
      <c r="E97" s="14" t="s">
        <v>38</v>
      </c>
      <c r="F97" s="14" t="s">
        <v>16</v>
      </c>
      <c r="G97" s="14" t="s">
        <v>427</v>
      </c>
      <c r="H97" s="13" t="s">
        <v>20</v>
      </c>
      <c r="I97" s="14" t="s">
        <v>16</v>
      </c>
      <c r="J97" s="15" t="s">
        <v>428</v>
      </c>
      <c r="K97" s="14" t="s">
        <v>22</v>
      </c>
      <c r="L97" s="14" t="s">
        <v>429</v>
      </c>
      <c r="M97" s="14" t="s">
        <v>24</v>
      </c>
      <c r="N97" s="14" t="s">
        <v>430</v>
      </c>
    </row>
    <row r="98" s="5" customFormat="1" customHeight="1" spans="1:17">
      <c r="A98" s="13">
        <f t="shared" si="1"/>
        <v>96</v>
      </c>
      <c r="B98" s="14" t="s">
        <v>431</v>
      </c>
      <c r="C98" s="14" t="s">
        <v>432</v>
      </c>
      <c r="D98" s="14" t="s">
        <v>433</v>
      </c>
      <c r="E98" s="14" t="s">
        <v>57</v>
      </c>
      <c r="F98" s="14" t="s">
        <v>434</v>
      </c>
      <c r="G98" s="14" t="s">
        <v>435</v>
      </c>
      <c r="H98" s="14">
        <v>1</v>
      </c>
      <c r="I98" s="15" t="s">
        <v>436</v>
      </c>
      <c r="J98" s="15"/>
      <c r="K98" s="14" t="s">
        <v>54</v>
      </c>
      <c r="L98" s="14" t="s">
        <v>437</v>
      </c>
      <c r="M98" s="14" t="s">
        <v>24</v>
      </c>
      <c r="N98" s="14"/>
    </row>
    <row r="99" s="5" customFormat="1" customHeight="1" spans="1:17">
      <c r="A99" s="13">
        <f t="shared" si="1"/>
        <v>97</v>
      </c>
      <c r="B99" s="14" t="s">
        <v>431</v>
      </c>
      <c r="C99" s="14" t="s">
        <v>432</v>
      </c>
      <c r="D99" s="14" t="s">
        <v>433</v>
      </c>
      <c r="E99" s="14" t="s">
        <v>57</v>
      </c>
      <c r="F99" s="14" t="s">
        <v>434</v>
      </c>
      <c r="G99" s="14" t="s">
        <v>438</v>
      </c>
      <c r="H99" s="14">
        <v>1</v>
      </c>
      <c r="I99" s="15" t="s">
        <v>439</v>
      </c>
      <c r="J99" s="15"/>
      <c r="K99" s="14" t="s">
        <v>54</v>
      </c>
      <c r="L99" s="14" t="s">
        <v>440</v>
      </c>
      <c r="M99" s="14" t="s">
        <v>24</v>
      </c>
      <c r="N99" s="14"/>
    </row>
    <row r="100" s="5" customFormat="1" customHeight="1" spans="1:17">
      <c r="A100" s="13">
        <f t="shared" si="1"/>
        <v>98</v>
      </c>
      <c r="B100" s="14" t="s">
        <v>431</v>
      </c>
      <c r="C100" s="14" t="s">
        <v>441</v>
      </c>
      <c r="D100" s="14" t="s">
        <v>442</v>
      </c>
      <c r="E100" s="14" t="s">
        <v>442</v>
      </c>
      <c r="F100" s="14" t="s">
        <v>443</v>
      </c>
      <c r="G100" s="14" t="s">
        <v>444</v>
      </c>
      <c r="H100" s="14">
        <v>2</v>
      </c>
      <c r="I100" s="15" t="s">
        <v>445</v>
      </c>
      <c r="J100" s="15"/>
      <c r="K100" s="14" t="s">
        <v>54</v>
      </c>
      <c r="L100" s="14" t="s">
        <v>67</v>
      </c>
      <c r="M100" s="14" t="s">
        <v>24</v>
      </c>
      <c r="N100" s="14"/>
    </row>
    <row r="101" s="5" customFormat="1" customHeight="1" spans="1:17">
      <c r="A101" s="13">
        <f t="shared" si="1"/>
        <v>99</v>
      </c>
      <c r="B101" s="14" t="s">
        <v>431</v>
      </c>
      <c r="C101" s="14" t="s">
        <v>441</v>
      </c>
      <c r="D101" s="14" t="s">
        <v>442</v>
      </c>
      <c r="E101" s="14" t="s">
        <v>442</v>
      </c>
      <c r="F101" s="14" t="s">
        <v>446</v>
      </c>
      <c r="G101" s="14" t="s">
        <v>447</v>
      </c>
      <c r="H101" s="14">
        <v>2</v>
      </c>
      <c r="I101" s="15" t="s">
        <v>445</v>
      </c>
      <c r="J101" s="15"/>
      <c r="K101" s="14" t="s">
        <v>54</v>
      </c>
      <c r="L101" s="14" t="s">
        <v>67</v>
      </c>
      <c r="M101" s="14" t="s">
        <v>24</v>
      </c>
      <c r="N101" s="14"/>
    </row>
    <row r="102" s="5" customFormat="1" customHeight="1" spans="1:17">
      <c r="A102" s="13">
        <f t="shared" si="1"/>
        <v>100</v>
      </c>
      <c r="B102" s="14" t="s">
        <v>431</v>
      </c>
      <c r="C102" s="14" t="s">
        <v>441</v>
      </c>
      <c r="D102" s="14" t="s">
        <v>442</v>
      </c>
      <c r="E102" s="14" t="s">
        <v>442</v>
      </c>
      <c r="F102" s="14" t="s">
        <v>448</v>
      </c>
      <c r="G102" s="14" t="s">
        <v>449</v>
      </c>
      <c r="H102" s="14">
        <v>1</v>
      </c>
      <c r="I102" s="15" t="s">
        <v>445</v>
      </c>
      <c r="J102" s="15"/>
      <c r="K102" s="14" t="s">
        <v>54</v>
      </c>
      <c r="L102" s="14" t="s">
        <v>67</v>
      </c>
      <c r="M102" s="14" t="s">
        <v>24</v>
      </c>
      <c r="N102" s="14"/>
    </row>
    <row r="103" s="5" customFormat="1" customHeight="1" spans="1:17">
      <c r="A103" s="13">
        <f t="shared" si="1"/>
        <v>101</v>
      </c>
      <c r="B103" s="14" t="s">
        <v>431</v>
      </c>
      <c r="C103" s="14" t="s">
        <v>441</v>
      </c>
      <c r="D103" s="14" t="s">
        <v>442</v>
      </c>
      <c r="E103" s="14" t="s">
        <v>442</v>
      </c>
      <c r="F103" s="14" t="s">
        <v>450</v>
      </c>
      <c r="G103" s="14" t="s">
        <v>451</v>
      </c>
      <c r="H103" s="14">
        <v>3</v>
      </c>
      <c r="I103" s="15" t="s">
        <v>445</v>
      </c>
      <c r="J103" s="15"/>
      <c r="K103" s="14" t="s">
        <v>54</v>
      </c>
      <c r="L103" s="14" t="s">
        <v>67</v>
      </c>
      <c r="M103" s="14" t="s">
        <v>24</v>
      </c>
      <c r="N103" s="14"/>
    </row>
    <row r="104" s="5" customFormat="1" customHeight="1" spans="1:17">
      <c r="A104" s="13">
        <f t="shared" si="1"/>
        <v>102</v>
      </c>
      <c r="B104" s="14" t="s">
        <v>431</v>
      </c>
      <c r="C104" s="14" t="s">
        <v>452</v>
      </c>
      <c r="D104" s="14" t="s">
        <v>442</v>
      </c>
      <c r="E104" s="14" t="s">
        <v>442</v>
      </c>
      <c r="F104" s="14" t="s">
        <v>453</v>
      </c>
      <c r="G104" s="14" t="s">
        <v>444</v>
      </c>
      <c r="H104" s="14">
        <v>3</v>
      </c>
      <c r="I104" s="15" t="s">
        <v>454</v>
      </c>
      <c r="J104" s="15" t="s">
        <v>455</v>
      </c>
      <c r="K104" s="14" t="s">
        <v>54</v>
      </c>
      <c r="L104" s="14" t="s">
        <v>456</v>
      </c>
      <c r="M104" s="14" t="s">
        <v>457</v>
      </c>
      <c r="N104" s="14"/>
    </row>
    <row r="105" s="5" customFormat="1" customHeight="1" spans="1:17">
      <c r="A105" s="13">
        <f t="shared" si="1"/>
        <v>103</v>
      </c>
      <c r="B105" s="14" t="s">
        <v>431</v>
      </c>
      <c r="C105" s="14" t="s">
        <v>452</v>
      </c>
      <c r="D105" s="14" t="s">
        <v>442</v>
      </c>
      <c r="E105" s="14" t="s">
        <v>442</v>
      </c>
      <c r="F105" s="14" t="s">
        <v>458</v>
      </c>
      <c r="G105" s="14" t="s">
        <v>459</v>
      </c>
      <c r="H105" s="14">
        <v>1</v>
      </c>
      <c r="I105" s="15" t="s">
        <v>460</v>
      </c>
      <c r="J105" s="15" t="s">
        <v>455</v>
      </c>
      <c r="K105" s="14" t="s">
        <v>54</v>
      </c>
      <c r="L105" s="14" t="s">
        <v>456</v>
      </c>
      <c r="M105" s="14" t="s">
        <v>457</v>
      </c>
      <c r="N105" s="14"/>
    </row>
    <row r="106" s="2" customFormat="1" customHeight="1" spans="1:17">
      <c r="A106" s="13">
        <f t="shared" si="1"/>
        <v>104</v>
      </c>
      <c r="B106" s="14" t="s">
        <v>431</v>
      </c>
      <c r="C106" s="14" t="s">
        <v>452</v>
      </c>
      <c r="D106" s="14" t="s">
        <v>442</v>
      </c>
      <c r="E106" s="14" t="s">
        <v>442</v>
      </c>
      <c r="F106" s="14" t="s">
        <v>450</v>
      </c>
      <c r="G106" s="14" t="s">
        <v>451</v>
      </c>
      <c r="H106" s="14">
        <v>2</v>
      </c>
      <c r="I106" s="15" t="s">
        <v>461</v>
      </c>
      <c r="J106" s="15" t="s">
        <v>462</v>
      </c>
      <c r="K106" s="18" t="s">
        <v>77</v>
      </c>
      <c r="L106" s="14" t="s">
        <v>463</v>
      </c>
      <c r="M106" s="14" t="s">
        <v>457</v>
      </c>
      <c r="N106" s="14"/>
      <c r="O106" s="21"/>
      <c r="P106" s="14"/>
      <c r="Q106" s="14"/>
    </row>
    <row r="107" s="5" customFormat="1" customHeight="1" spans="1:17">
      <c r="A107" s="13">
        <f t="shared" si="1"/>
        <v>105</v>
      </c>
      <c r="B107" s="14" t="s">
        <v>431</v>
      </c>
      <c r="C107" s="14" t="s">
        <v>452</v>
      </c>
      <c r="D107" s="14" t="s">
        <v>48</v>
      </c>
      <c r="E107" s="14" t="s">
        <v>86</v>
      </c>
      <c r="F107" s="14" t="s">
        <v>443</v>
      </c>
      <c r="G107" s="14" t="s">
        <v>464</v>
      </c>
      <c r="H107" s="14">
        <v>2</v>
      </c>
      <c r="I107" s="15" t="s">
        <v>465</v>
      </c>
      <c r="J107" s="15" t="s">
        <v>466</v>
      </c>
      <c r="K107" s="18" t="s">
        <v>54</v>
      </c>
      <c r="L107" s="14" t="s">
        <v>67</v>
      </c>
      <c r="M107" s="14" t="s">
        <v>457</v>
      </c>
      <c r="N107" s="14"/>
    </row>
    <row r="108" s="5" customFormat="1" customHeight="1" spans="1:17">
      <c r="A108" s="13">
        <f t="shared" si="1"/>
        <v>106</v>
      </c>
      <c r="B108" s="14" t="s">
        <v>431</v>
      </c>
      <c r="C108" s="14" t="s">
        <v>467</v>
      </c>
      <c r="D108" s="14" t="s">
        <v>442</v>
      </c>
      <c r="E108" s="14" t="s">
        <v>442</v>
      </c>
      <c r="F108" s="14" t="s">
        <v>443</v>
      </c>
      <c r="G108" s="14" t="s">
        <v>444</v>
      </c>
      <c r="H108" s="14">
        <v>1</v>
      </c>
      <c r="I108" s="15" t="s">
        <v>468</v>
      </c>
      <c r="J108" s="15" t="s">
        <v>469</v>
      </c>
      <c r="K108" s="18" t="s">
        <v>54</v>
      </c>
      <c r="L108" s="14" t="s">
        <v>470</v>
      </c>
      <c r="M108" s="14" t="s">
        <v>33</v>
      </c>
      <c r="N108" s="14"/>
    </row>
    <row r="109" s="5" customFormat="1" customHeight="1" spans="1:17">
      <c r="A109" s="13">
        <f t="shared" si="1"/>
        <v>107</v>
      </c>
      <c r="B109" s="14" t="s">
        <v>431</v>
      </c>
      <c r="C109" s="14" t="s">
        <v>467</v>
      </c>
      <c r="D109" s="14" t="s">
        <v>442</v>
      </c>
      <c r="E109" s="14" t="s">
        <v>442</v>
      </c>
      <c r="F109" s="14" t="s">
        <v>471</v>
      </c>
      <c r="G109" s="14" t="s">
        <v>472</v>
      </c>
      <c r="H109" s="14">
        <v>1</v>
      </c>
      <c r="I109" s="15" t="s">
        <v>473</v>
      </c>
      <c r="J109" s="15" t="s">
        <v>474</v>
      </c>
      <c r="K109" s="18" t="s">
        <v>54</v>
      </c>
      <c r="L109" s="14" t="s">
        <v>470</v>
      </c>
      <c r="M109" s="14" t="s">
        <v>33</v>
      </c>
      <c r="N109" s="14"/>
    </row>
    <row r="110" s="5" customFormat="1" customHeight="1" spans="1:17">
      <c r="A110" s="13">
        <f t="shared" si="1"/>
        <v>108</v>
      </c>
      <c r="B110" s="14" t="s">
        <v>431</v>
      </c>
      <c r="C110" s="14" t="s">
        <v>467</v>
      </c>
      <c r="D110" s="14" t="s">
        <v>48</v>
      </c>
      <c r="E110" s="14" t="s">
        <v>98</v>
      </c>
      <c r="F110" s="14" t="s">
        <v>135</v>
      </c>
      <c r="G110" s="14" t="s">
        <v>475</v>
      </c>
      <c r="H110" s="14">
        <v>1</v>
      </c>
      <c r="I110" s="15" t="s">
        <v>476</v>
      </c>
      <c r="J110" s="15" t="s">
        <v>477</v>
      </c>
      <c r="K110" s="18" t="s">
        <v>54</v>
      </c>
      <c r="L110" s="14" t="s">
        <v>67</v>
      </c>
      <c r="M110" s="14" t="s">
        <v>33</v>
      </c>
      <c r="N110" s="14"/>
    </row>
    <row r="111" s="5" customFormat="1" customHeight="1" spans="1:17">
      <c r="A111" s="13">
        <f t="shared" si="1"/>
        <v>109</v>
      </c>
      <c r="B111" s="14" t="s">
        <v>431</v>
      </c>
      <c r="C111" s="14" t="s">
        <v>467</v>
      </c>
      <c r="D111" s="14" t="s">
        <v>48</v>
      </c>
      <c r="E111" s="14" t="s">
        <v>98</v>
      </c>
      <c r="F111" s="14" t="s">
        <v>110</v>
      </c>
      <c r="G111" s="14" t="s">
        <v>478</v>
      </c>
      <c r="H111" s="14">
        <v>1</v>
      </c>
      <c r="I111" s="15" t="s">
        <v>479</v>
      </c>
      <c r="J111" s="15" t="s">
        <v>480</v>
      </c>
      <c r="K111" s="18" t="s">
        <v>54</v>
      </c>
      <c r="L111" s="14" t="s">
        <v>481</v>
      </c>
      <c r="M111" s="14" t="s">
        <v>33</v>
      </c>
      <c r="N111" s="14"/>
    </row>
    <row r="112" s="5" customFormat="1" customHeight="1" spans="1:17">
      <c r="A112" s="13">
        <f t="shared" si="1"/>
        <v>110</v>
      </c>
      <c r="B112" s="14" t="s">
        <v>431</v>
      </c>
      <c r="C112" s="14" t="s">
        <v>467</v>
      </c>
      <c r="D112" s="14" t="s">
        <v>442</v>
      </c>
      <c r="E112" s="14" t="s">
        <v>442</v>
      </c>
      <c r="F112" s="14" t="s">
        <v>443</v>
      </c>
      <c r="G112" s="14" t="s">
        <v>447</v>
      </c>
      <c r="H112" s="14">
        <v>1</v>
      </c>
      <c r="I112" s="15" t="s">
        <v>482</v>
      </c>
      <c r="J112" s="15" t="s">
        <v>483</v>
      </c>
      <c r="K112" s="18" t="s">
        <v>54</v>
      </c>
      <c r="L112" s="14" t="s">
        <v>484</v>
      </c>
      <c r="M112" s="14" t="s">
        <v>33</v>
      </c>
      <c r="N112" s="14"/>
    </row>
    <row r="113" s="5" customFormat="1" customHeight="1" spans="1:14">
      <c r="A113" s="13">
        <f t="shared" si="1"/>
        <v>111</v>
      </c>
      <c r="B113" s="14" t="s">
        <v>431</v>
      </c>
      <c r="C113" s="14" t="s">
        <v>485</v>
      </c>
      <c r="D113" s="14" t="s">
        <v>442</v>
      </c>
      <c r="E113" s="14" t="s">
        <v>442</v>
      </c>
      <c r="F113" s="14" t="s">
        <v>443</v>
      </c>
      <c r="G113" s="14" t="s">
        <v>486</v>
      </c>
      <c r="H113" s="14">
        <v>2</v>
      </c>
      <c r="I113" s="15" t="s">
        <v>487</v>
      </c>
      <c r="J113" s="15" t="s">
        <v>483</v>
      </c>
      <c r="K113" s="18" t="s">
        <v>54</v>
      </c>
      <c r="L113" s="14" t="s">
        <v>484</v>
      </c>
      <c r="M113" s="14" t="s">
        <v>488</v>
      </c>
      <c r="N113" s="14"/>
    </row>
    <row r="114" s="5" customFormat="1" customHeight="1" spans="1:14">
      <c r="A114" s="13">
        <f t="shared" si="1"/>
        <v>112</v>
      </c>
      <c r="B114" s="14" t="s">
        <v>431</v>
      </c>
      <c r="C114" s="14" t="s">
        <v>485</v>
      </c>
      <c r="D114" s="14" t="s">
        <v>442</v>
      </c>
      <c r="E114" s="14" t="s">
        <v>442</v>
      </c>
      <c r="F114" s="14" t="s">
        <v>443</v>
      </c>
      <c r="G114" s="14" t="s">
        <v>447</v>
      </c>
      <c r="H114" s="14">
        <v>2</v>
      </c>
      <c r="I114" s="15" t="s">
        <v>489</v>
      </c>
      <c r="J114" s="15" t="s">
        <v>483</v>
      </c>
      <c r="K114" s="18" t="s">
        <v>54</v>
      </c>
      <c r="L114" s="14" t="s">
        <v>484</v>
      </c>
      <c r="M114" s="14" t="s">
        <v>488</v>
      </c>
      <c r="N114" s="14"/>
    </row>
    <row r="115" s="5" customFormat="1" customHeight="1" spans="1:14">
      <c r="A115" s="13">
        <f t="shared" si="1"/>
        <v>113</v>
      </c>
      <c r="B115" s="14" t="s">
        <v>431</v>
      </c>
      <c r="C115" s="14" t="s">
        <v>485</v>
      </c>
      <c r="D115" s="14" t="s">
        <v>442</v>
      </c>
      <c r="E115" s="14" t="s">
        <v>442</v>
      </c>
      <c r="F115" s="14" t="s">
        <v>450</v>
      </c>
      <c r="G115" s="14" t="s">
        <v>490</v>
      </c>
      <c r="H115" s="14">
        <v>2</v>
      </c>
      <c r="I115" s="15" t="s">
        <v>491</v>
      </c>
      <c r="J115" s="15" t="s">
        <v>483</v>
      </c>
      <c r="K115" s="18" t="s">
        <v>54</v>
      </c>
      <c r="L115" s="14" t="s">
        <v>484</v>
      </c>
      <c r="M115" s="14" t="s">
        <v>488</v>
      </c>
      <c r="N115" s="14"/>
    </row>
    <row r="116" s="5" customFormat="1" customHeight="1" spans="1:14">
      <c r="A116" s="13">
        <f t="shared" si="1"/>
        <v>114</v>
      </c>
      <c r="B116" s="14" t="s">
        <v>431</v>
      </c>
      <c r="C116" s="14" t="s">
        <v>485</v>
      </c>
      <c r="D116" s="14" t="s">
        <v>442</v>
      </c>
      <c r="E116" s="14" t="s">
        <v>442</v>
      </c>
      <c r="F116" s="14" t="s">
        <v>450</v>
      </c>
      <c r="G116" s="14" t="s">
        <v>492</v>
      </c>
      <c r="H116" s="14">
        <v>2</v>
      </c>
      <c r="I116" s="15" t="s">
        <v>493</v>
      </c>
      <c r="J116" s="15" t="s">
        <v>483</v>
      </c>
      <c r="K116" s="18" t="s">
        <v>54</v>
      </c>
      <c r="L116" s="14" t="s">
        <v>484</v>
      </c>
      <c r="M116" s="14" t="s">
        <v>488</v>
      </c>
      <c r="N116" s="14"/>
    </row>
    <row r="117" s="5" customFormat="1" customHeight="1" spans="1:14">
      <c r="A117" s="13">
        <f t="shared" si="1"/>
        <v>115</v>
      </c>
      <c r="B117" s="14" t="s">
        <v>431</v>
      </c>
      <c r="C117" s="14" t="s">
        <v>494</v>
      </c>
      <c r="D117" s="14" t="s">
        <v>442</v>
      </c>
      <c r="E117" s="14" t="s">
        <v>442</v>
      </c>
      <c r="F117" s="14" t="s">
        <v>443</v>
      </c>
      <c r="G117" s="14" t="s">
        <v>495</v>
      </c>
      <c r="H117" s="14">
        <v>3</v>
      </c>
      <c r="I117" s="15" t="s">
        <v>496</v>
      </c>
      <c r="J117" s="15" t="s">
        <v>455</v>
      </c>
      <c r="K117" s="14" t="s">
        <v>54</v>
      </c>
      <c r="L117" s="14" t="s">
        <v>456</v>
      </c>
      <c r="M117" s="14" t="s">
        <v>239</v>
      </c>
      <c r="N117" s="14"/>
    </row>
    <row r="118" s="5" customFormat="1" customHeight="1" spans="1:14">
      <c r="A118" s="13">
        <f t="shared" si="1"/>
        <v>116</v>
      </c>
      <c r="B118" s="14" t="s">
        <v>431</v>
      </c>
      <c r="C118" s="14" t="s">
        <v>494</v>
      </c>
      <c r="D118" s="14" t="s">
        <v>442</v>
      </c>
      <c r="E118" s="14" t="s">
        <v>442</v>
      </c>
      <c r="F118" s="14" t="s">
        <v>443</v>
      </c>
      <c r="G118" s="14" t="s">
        <v>495</v>
      </c>
      <c r="H118" s="14">
        <v>1</v>
      </c>
      <c r="I118" s="15" t="s">
        <v>496</v>
      </c>
      <c r="J118" s="15" t="s">
        <v>455</v>
      </c>
      <c r="K118" s="14" t="s">
        <v>54</v>
      </c>
      <c r="L118" s="14" t="s">
        <v>456</v>
      </c>
      <c r="M118" s="14" t="s">
        <v>239</v>
      </c>
      <c r="N118" s="14"/>
    </row>
    <row r="119" s="5" customFormat="1" customHeight="1" spans="1:14">
      <c r="A119" s="13">
        <f t="shared" si="1"/>
        <v>117</v>
      </c>
      <c r="B119" s="14" t="s">
        <v>431</v>
      </c>
      <c r="C119" s="14" t="s">
        <v>494</v>
      </c>
      <c r="D119" s="14" t="s">
        <v>442</v>
      </c>
      <c r="E119" s="14" t="s">
        <v>442</v>
      </c>
      <c r="F119" s="14" t="s">
        <v>471</v>
      </c>
      <c r="G119" s="14" t="s">
        <v>497</v>
      </c>
      <c r="H119" s="14">
        <v>2</v>
      </c>
      <c r="I119" s="15" t="s">
        <v>498</v>
      </c>
      <c r="J119" s="15" t="s">
        <v>499</v>
      </c>
      <c r="K119" s="18" t="s">
        <v>54</v>
      </c>
      <c r="L119" s="14" t="s">
        <v>456</v>
      </c>
      <c r="M119" s="14" t="s">
        <v>239</v>
      </c>
      <c r="N119" s="14"/>
    </row>
    <row r="120" s="5" customFormat="1" customHeight="1" spans="1:14">
      <c r="A120" s="13">
        <f t="shared" si="1"/>
        <v>118</v>
      </c>
      <c r="B120" s="14" t="s">
        <v>431</v>
      </c>
      <c r="C120" s="14" t="s">
        <v>500</v>
      </c>
      <c r="D120" s="14" t="s">
        <v>442</v>
      </c>
      <c r="E120" s="14" t="s">
        <v>442</v>
      </c>
      <c r="F120" s="14" t="s">
        <v>443</v>
      </c>
      <c r="G120" s="14" t="s">
        <v>495</v>
      </c>
      <c r="H120" s="14">
        <v>3</v>
      </c>
      <c r="I120" s="15" t="s">
        <v>501</v>
      </c>
      <c r="J120" s="15" t="s">
        <v>502</v>
      </c>
      <c r="K120" s="14" t="s">
        <v>77</v>
      </c>
      <c r="L120" s="14" t="s">
        <v>463</v>
      </c>
      <c r="M120" s="14" t="s">
        <v>33</v>
      </c>
      <c r="N120" s="14"/>
    </row>
    <row r="121" s="5" customFormat="1" customHeight="1" spans="1:14">
      <c r="A121" s="13">
        <f t="shared" si="1"/>
        <v>119</v>
      </c>
      <c r="B121" s="14" t="s">
        <v>431</v>
      </c>
      <c r="C121" s="14" t="s">
        <v>503</v>
      </c>
      <c r="D121" s="14" t="s">
        <v>442</v>
      </c>
      <c r="E121" s="14" t="s">
        <v>442</v>
      </c>
      <c r="F121" s="14" t="s">
        <v>443</v>
      </c>
      <c r="G121" s="14" t="s">
        <v>504</v>
      </c>
      <c r="H121" s="14">
        <v>3</v>
      </c>
      <c r="I121" s="15" t="s">
        <v>505</v>
      </c>
      <c r="J121" s="15" t="s">
        <v>502</v>
      </c>
      <c r="K121" s="18" t="s">
        <v>77</v>
      </c>
      <c r="L121" s="14" t="s">
        <v>463</v>
      </c>
      <c r="M121" s="14" t="s">
        <v>24</v>
      </c>
      <c r="N121" s="14"/>
    </row>
    <row r="122" s="5" customFormat="1" customHeight="1" spans="1:14">
      <c r="A122" s="13">
        <f t="shared" si="1"/>
        <v>120</v>
      </c>
      <c r="B122" s="14" t="s">
        <v>431</v>
      </c>
      <c r="C122" s="14" t="s">
        <v>506</v>
      </c>
      <c r="D122" s="14" t="s">
        <v>442</v>
      </c>
      <c r="E122" s="14" t="s">
        <v>442</v>
      </c>
      <c r="F122" s="14" t="s">
        <v>443</v>
      </c>
      <c r="G122" s="14" t="s">
        <v>447</v>
      </c>
      <c r="H122" s="14">
        <v>1</v>
      </c>
      <c r="I122" s="15" t="s">
        <v>507</v>
      </c>
      <c r="J122" s="15" t="s">
        <v>502</v>
      </c>
      <c r="K122" s="18" t="s">
        <v>77</v>
      </c>
      <c r="L122" s="14" t="s">
        <v>463</v>
      </c>
      <c r="M122" s="14" t="s">
        <v>508</v>
      </c>
      <c r="N122" s="14"/>
    </row>
    <row r="123" s="5" customFormat="1" customHeight="1" spans="1:14">
      <c r="A123" s="13">
        <f t="shared" si="1"/>
        <v>121</v>
      </c>
      <c r="B123" s="14" t="s">
        <v>431</v>
      </c>
      <c r="C123" s="14" t="s">
        <v>506</v>
      </c>
      <c r="D123" s="14" t="s">
        <v>442</v>
      </c>
      <c r="E123" s="14" t="s">
        <v>442</v>
      </c>
      <c r="F123" s="14" t="s">
        <v>443</v>
      </c>
      <c r="G123" s="14" t="s">
        <v>495</v>
      </c>
      <c r="H123" s="14">
        <v>1</v>
      </c>
      <c r="I123" s="15" t="s">
        <v>509</v>
      </c>
      <c r="J123" s="15" t="s">
        <v>499</v>
      </c>
      <c r="K123" s="18" t="s">
        <v>54</v>
      </c>
      <c r="L123" s="14" t="s">
        <v>456</v>
      </c>
      <c r="M123" s="14" t="s">
        <v>508</v>
      </c>
      <c r="N123" s="14"/>
    </row>
    <row r="124" s="5" customFormat="1" customHeight="1" spans="1:14">
      <c r="A124" s="13">
        <f t="shared" si="1"/>
        <v>122</v>
      </c>
      <c r="B124" s="14" t="s">
        <v>431</v>
      </c>
      <c r="C124" s="14" t="s">
        <v>506</v>
      </c>
      <c r="D124" s="14" t="s">
        <v>442</v>
      </c>
      <c r="E124" s="14" t="s">
        <v>442</v>
      </c>
      <c r="F124" s="14" t="s">
        <v>443</v>
      </c>
      <c r="G124" s="14" t="s">
        <v>495</v>
      </c>
      <c r="H124" s="14">
        <v>1</v>
      </c>
      <c r="I124" s="15" t="s">
        <v>509</v>
      </c>
      <c r="J124" s="15" t="s">
        <v>502</v>
      </c>
      <c r="K124" s="18" t="s">
        <v>77</v>
      </c>
      <c r="L124" s="14" t="s">
        <v>463</v>
      </c>
      <c r="M124" s="14" t="s">
        <v>508</v>
      </c>
      <c r="N124" s="14"/>
    </row>
    <row r="125" s="5" customFormat="1" customHeight="1" spans="1:14">
      <c r="A125" s="13">
        <f t="shared" si="1"/>
        <v>123</v>
      </c>
      <c r="B125" s="14" t="s">
        <v>431</v>
      </c>
      <c r="C125" s="14" t="s">
        <v>506</v>
      </c>
      <c r="D125" s="14" t="s">
        <v>442</v>
      </c>
      <c r="E125" s="14" t="s">
        <v>442</v>
      </c>
      <c r="F125" s="14" t="s">
        <v>450</v>
      </c>
      <c r="G125" s="14" t="s">
        <v>510</v>
      </c>
      <c r="H125" s="14">
        <v>7</v>
      </c>
      <c r="I125" s="15" t="s">
        <v>511</v>
      </c>
      <c r="J125" s="15" t="s">
        <v>502</v>
      </c>
      <c r="K125" s="18" t="s">
        <v>77</v>
      </c>
      <c r="L125" s="14" t="s">
        <v>463</v>
      </c>
      <c r="M125" s="14" t="s">
        <v>508</v>
      </c>
      <c r="N125" s="14"/>
    </row>
    <row r="126" s="5" customFormat="1" customHeight="1" spans="1:14">
      <c r="A126" s="13">
        <f t="shared" si="1"/>
        <v>124</v>
      </c>
      <c r="B126" s="14" t="s">
        <v>431</v>
      </c>
      <c r="C126" s="14" t="s">
        <v>512</v>
      </c>
      <c r="D126" s="14" t="s">
        <v>442</v>
      </c>
      <c r="E126" s="14" t="s">
        <v>442</v>
      </c>
      <c r="F126" s="14" t="s">
        <v>443</v>
      </c>
      <c r="G126" s="14" t="s">
        <v>495</v>
      </c>
      <c r="H126" s="14">
        <v>1</v>
      </c>
      <c r="I126" s="15" t="s">
        <v>513</v>
      </c>
      <c r="J126" s="15" t="s">
        <v>502</v>
      </c>
      <c r="K126" s="18" t="s">
        <v>77</v>
      </c>
      <c r="L126" s="14" t="s">
        <v>463</v>
      </c>
      <c r="M126" s="14" t="s">
        <v>33</v>
      </c>
      <c r="N126" s="14"/>
    </row>
    <row r="127" s="5" customFormat="1" customHeight="1" spans="1:14">
      <c r="A127" s="13">
        <f t="shared" si="1"/>
        <v>125</v>
      </c>
      <c r="B127" s="14" t="s">
        <v>431</v>
      </c>
      <c r="C127" s="14" t="s">
        <v>514</v>
      </c>
      <c r="D127" s="14" t="s">
        <v>442</v>
      </c>
      <c r="E127" s="14" t="s">
        <v>442</v>
      </c>
      <c r="F127" s="14" t="s">
        <v>443</v>
      </c>
      <c r="G127" s="14" t="s">
        <v>515</v>
      </c>
      <c r="H127" s="14">
        <v>2</v>
      </c>
      <c r="I127" s="15" t="s">
        <v>516</v>
      </c>
      <c r="J127" s="15" t="s">
        <v>517</v>
      </c>
      <c r="K127" s="18" t="s">
        <v>54</v>
      </c>
      <c r="L127" s="14" t="s">
        <v>456</v>
      </c>
      <c r="M127" s="14" t="s">
        <v>24</v>
      </c>
      <c r="N127" s="14"/>
    </row>
    <row r="128" s="5" customFormat="1" customHeight="1" spans="1:14">
      <c r="A128" s="13">
        <f t="shared" si="1"/>
        <v>126</v>
      </c>
      <c r="B128" s="14" t="s">
        <v>431</v>
      </c>
      <c r="C128" s="18" t="s">
        <v>514</v>
      </c>
      <c r="D128" s="14" t="s">
        <v>442</v>
      </c>
      <c r="E128" s="14" t="s">
        <v>442</v>
      </c>
      <c r="F128" s="18" t="s">
        <v>443</v>
      </c>
      <c r="G128" s="18" t="s">
        <v>518</v>
      </c>
      <c r="H128" s="14">
        <v>2</v>
      </c>
      <c r="I128" s="15" t="s">
        <v>519</v>
      </c>
      <c r="J128" s="15" t="s">
        <v>520</v>
      </c>
      <c r="K128" s="18" t="s">
        <v>54</v>
      </c>
      <c r="L128" s="14" t="s">
        <v>456</v>
      </c>
      <c r="M128" s="14" t="s">
        <v>24</v>
      </c>
      <c r="N128" s="14"/>
    </row>
    <row r="129" s="5" customFormat="1" customHeight="1" spans="1:14">
      <c r="A129" s="13">
        <f t="shared" si="1"/>
        <v>127</v>
      </c>
      <c r="B129" s="14" t="s">
        <v>431</v>
      </c>
      <c r="C129" s="14" t="s">
        <v>514</v>
      </c>
      <c r="D129" s="14" t="s">
        <v>442</v>
      </c>
      <c r="E129" s="14" t="s">
        <v>442</v>
      </c>
      <c r="F129" s="18" t="s">
        <v>443</v>
      </c>
      <c r="G129" s="18" t="s">
        <v>521</v>
      </c>
      <c r="H129" s="18">
        <v>2</v>
      </c>
      <c r="I129" s="15" t="s">
        <v>522</v>
      </c>
      <c r="J129" s="15" t="s">
        <v>520</v>
      </c>
      <c r="K129" s="18" t="s">
        <v>54</v>
      </c>
      <c r="L129" s="14" t="s">
        <v>456</v>
      </c>
      <c r="M129" s="18" t="s">
        <v>24</v>
      </c>
      <c r="N129" s="14"/>
    </row>
    <row r="130" s="5" customFormat="1" customHeight="1" spans="1:14">
      <c r="A130" s="13">
        <f t="shared" si="1"/>
        <v>128</v>
      </c>
      <c r="B130" s="14" t="s">
        <v>431</v>
      </c>
      <c r="C130" s="14" t="s">
        <v>514</v>
      </c>
      <c r="D130" s="14" t="s">
        <v>442</v>
      </c>
      <c r="E130" s="14" t="s">
        <v>442</v>
      </c>
      <c r="F130" s="18" t="s">
        <v>450</v>
      </c>
      <c r="G130" s="18" t="s">
        <v>523</v>
      </c>
      <c r="H130" s="18">
        <v>4</v>
      </c>
      <c r="I130" s="15" t="s">
        <v>524</v>
      </c>
      <c r="J130" s="15" t="s">
        <v>520</v>
      </c>
      <c r="K130" s="18" t="s">
        <v>54</v>
      </c>
      <c r="L130" s="14" t="s">
        <v>456</v>
      </c>
      <c r="M130" s="18" t="s">
        <v>24</v>
      </c>
      <c r="N130" s="14"/>
    </row>
    <row r="131" s="5" customFormat="1" customHeight="1" spans="1:14">
      <c r="A131" s="13">
        <f t="shared" si="1"/>
        <v>129</v>
      </c>
      <c r="B131" s="14" t="s">
        <v>431</v>
      </c>
      <c r="C131" s="14" t="s">
        <v>525</v>
      </c>
      <c r="D131" s="14" t="s">
        <v>442</v>
      </c>
      <c r="E131" s="14" t="s">
        <v>442</v>
      </c>
      <c r="F131" s="18" t="s">
        <v>443</v>
      </c>
      <c r="G131" s="18" t="s">
        <v>495</v>
      </c>
      <c r="H131" s="18">
        <v>1</v>
      </c>
      <c r="I131" s="15" t="s">
        <v>526</v>
      </c>
      <c r="J131" s="15" t="s">
        <v>527</v>
      </c>
      <c r="K131" s="18" t="s">
        <v>54</v>
      </c>
      <c r="L131" s="14" t="s">
        <v>456</v>
      </c>
      <c r="M131" s="18" t="s">
        <v>528</v>
      </c>
      <c r="N131" s="14"/>
    </row>
    <row r="132" s="5" customFormat="1" customHeight="1" spans="1:14">
      <c r="A132" s="13">
        <f t="shared" si="1"/>
        <v>130</v>
      </c>
      <c r="B132" s="14" t="s">
        <v>431</v>
      </c>
      <c r="C132" s="14" t="s">
        <v>525</v>
      </c>
      <c r="D132" s="14" t="s">
        <v>442</v>
      </c>
      <c r="E132" s="14" t="s">
        <v>442</v>
      </c>
      <c r="F132" s="18" t="s">
        <v>450</v>
      </c>
      <c r="G132" s="18" t="s">
        <v>523</v>
      </c>
      <c r="H132" s="18">
        <v>5</v>
      </c>
      <c r="I132" s="15" t="s">
        <v>529</v>
      </c>
      <c r="J132" s="15" t="s">
        <v>527</v>
      </c>
      <c r="K132" s="18" t="s">
        <v>54</v>
      </c>
      <c r="L132" s="14" t="s">
        <v>456</v>
      </c>
      <c r="M132" s="18" t="s">
        <v>528</v>
      </c>
      <c r="N132" s="14"/>
    </row>
    <row r="133" s="5" customFormat="1" customHeight="1" spans="1:14">
      <c r="A133" s="13">
        <f t="shared" ref="A133:A196" si="2">ROW(A133)-2</f>
        <v>131</v>
      </c>
      <c r="B133" s="14" t="s">
        <v>431</v>
      </c>
      <c r="C133" s="18" t="s">
        <v>525</v>
      </c>
      <c r="D133" s="14" t="s">
        <v>48</v>
      </c>
      <c r="E133" s="14" t="s">
        <v>86</v>
      </c>
      <c r="F133" s="18" t="s">
        <v>443</v>
      </c>
      <c r="G133" s="18" t="s">
        <v>464</v>
      </c>
      <c r="H133" s="18">
        <v>1</v>
      </c>
      <c r="I133" s="15" t="s">
        <v>465</v>
      </c>
      <c r="J133" s="15" t="s">
        <v>530</v>
      </c>
      <c r="K133" s="18" t="s">
        <v>54</v>
      </c>
      <c r="L133" s="14" t="s">
        <v>456</v>
      </c>
      <c r="M133" s="18" t="s">
        <v>528</v>
      </c>
      <c r="N133" s="14"/>
    </row>
    <row r="134" s="5" customFormat="1" customHeight="1" spans="1:14">
      <c r="A134" s="13">
        <f t="shared" si="2"/>
        <v>132</v>
      </c>
      <c r="B134" s="14" t="s">
        <v>431</v>
      </c>
      <c r="C134" s="18" t="s">
        <v>525</v>
      </c>
      <c r="D134" s="14" t="s">
        <v>48</v>
      </c>
      <c r="E134" s="14" t="s">
        <v>81</v>
      </c>
      <c r="F134" s="18" t="s">
        <v>294</v>
      </c>
      <c r="G134" s="18" t="s">
        <v>531</v>
      </c>
      <c r="H134" s="18">
        <v>1</v>
      </c>
      <c r="I134" s="15" t="s">
        <v>532</v>
      </c>
      <c r="J134" s="15" t="s">
        <v>520</v>
      </c>
      <c r="K134" s="18" t="s">
        <v>54</v>
      </c>
      <c r="L134" s="14" t="s">
        <v>456</v>
      </c>
      <c r="M134" s="18" t="s">
        <v>528</v>
      </c>
      <c r="N134" s="14"/>
    </row>
    <row r="135" s="5" customFormat="1" customHeight="1" spans="1:14">
      <c r="A135" s="13">
        <f t="shared" si="2"/>
        <v>133</v>
      </c>
      <c r="B135" s="14" t="s">
        <v>431</v>
      </c>
      <c r="C135" s="18" t="s">
        <v>533</v>
      </c>
      <c r="D135" s="14" t="s">
        <v>442</v>
      </c>
      <c r="E135" s="14" t="s">
        <v>442</v>
      </c>
      <c r="F135" s="18" t="s">
        <v>443</v>
      </c>
      <c r="G135" s="18" t="s">
        <v>444</v>
      </c>
      <c r="H135" s="18">
        <v>1</v>
      </c>
      <c r="I135" s="15" t="s">
        <v>534</v>
      </c>
      <c r="J135" s="15" t="s">
        <v>527</v>
      </c>
      <c r="K135" s="18" t="s">
        <v>54</v>
      </c>
      <c r="L135" s="14" t="s">
        <v>456</v>
      </c>
      <c r="M135" s="18" t="s">
        <v>488</v>
      </c>
      <c r="N135" s="14"/>
    </row>
    <row r="136" s="5" customFormat="1" customHeight="1" spans="1:14">
      <c r="A136" s="13">
        <f t="shared" si="2"/>
        <v>134</v>
      </c>
      <c r="B136" s="14" t="s">
        <v>431</v>
      </c>
      <c r="C136" s="18" t="s">
        <v>533</v>
      </c>
      <c r="D136" s="14" t="s">
        <v>442</v>
      </c>
      <c r="E136" s="14" t="s">
        <v>442</v>
      </c>
      <c r="F136" s="18" t="s">
        <v>443</v>
      </c>
      <c r="G136" s="18" t="s">
        <v>444</v>
      </c>
      <c r="H136" s="18">
        <v>1</v>
      </c>
      <c r="I136" s="15" t="s">
        <v>534</v>
      </c>
      <c r="J136" s="15" t="s">
        <v>527</v>
      </c>
      <c r="K136" s="18" t="s">
        <v>77</v>
      </c>
      <c r="L136" s="14" t="s">
        <v>463</v>
      </c>
      <c r="M136" s="18" t="s">
        <v>488</v>
      </c>
      <c r="N136" s="14"/>
    </row>
    <row r="137" s="5" customFormat="1" customHeight="1" spans="1:14">
      <c r="A137" s="13">
        <f t="shared" si="2"/>
        <v>135</v>
      </c>
      <c r="B137" s="14" t="s">
        <v>431</v>
      </c>
      <c r="C137" s="18" t="s">
        <v>533</v>
      </c>
      <c r="D137" s="14" t="s">
        <v>442</v>
      </c>
      <c r="E137" s="14" t="s">
        <v>442</v>
      </c>
      <c r="F137" s="18" t="s">
        <v>443</v>
      </c>
      <c r="G137" s="14" t="s">
        <v>535</v>
      </c>
      <c r="H137" s="18">
        <v>2</v>
      </c>
      <c r="I137" s="15" t="s">
        <v>536</v>
      </c>
      <c r="J137" s="15" t="s">
        <v>537</v>
      </c>
      <c r="K137" s="14" t="s">
        <v>77</v>
      </c>
      <c r="L137" s="14" t="s">
        <v>463</v>
      </c>
      <c r="M137" s="14" t="s">
        <v>488</v>
      </c>
      <c r="N137" s="14"/>
    </row>
    <row r="138" s="5" customFormat="1" customHeight="1" spans="1:14">
      <c r="A138" s="13">
        <f t="shared" si="2"/>
        <v>136</v>
      </c>
      <c r="B138" s="14" t="s">
        <v>431</v>
      </c>
      <c r="C138" s="18" t="s">
        <v>533</v>
      </c>
      <c r="D138" s="14" t="s">
        <v>442</v>
      </c>
      <c r="E138" s="14" t="s">
        <v>442</v>
      </c>
      <c r="F138" s="18" t="s">
        <v>450</v>
      </c>
      <c r="G138" s="14" t="s">
        <v>451</v>
      </c>
      <c r="H138" s="18">
        <v>1</v>
      </c>
      <c r="I138" s="15" t="s">
        <v>538</v>
      </c>
      <c r="J138" s="15" t="s">
        <v>537</v>
      </c>
      <c r="K138" s="18" t="s">
        <v>77</v>
      </c>
      <c r="L138" s="14" t="s">
        <v>463</v>
      </c>
      <c r="M138" s="14" t="s">
        <v>488</v>
      </c>
      <c r="N138" s="14"/>
    </row>
    <row r="139" s="5" customFormat="1" customHeight="1" spans="1:14">
      <c r="A139" s="13">
        <f t="shared" si="2"/>
        <v>137</v>
      </c>
      <c r="B139" s="14" t="s">
        <v>431</v>
      </c>
      <c r="C139" s="18" t="s">
        <v>539</v>
      </c>
      <c r="D139" s="14" t="s">
        <v>442</v>
      </c>
      <c r="E139" s="14" t="s">
        <v>442</v>
      </c>
      <c r="F139" s="18" t="s">
        <v>443</v>
      </c>
      <c r="G139" s="14" t="s">
        <v>444</v>
      </c>
      <c r="H139" s="18">
        <v>2</v>
      </c>
      <c r="I139" s="15" t="s">
        <v>468</v>
      </c>
      <c r="J139" s="15" t="s">
        <v>520</v>
      </c>
      <c r="K139" s="18" t="s">
        <v>54</v>
      </c>
      <c r="L139" s="14" t="s">
        <v>456</v>
      </c>
      <c r="M139" s="14" t="s">
        <v>297</v>
      </c>
      <c r="N139" s="14"/>
    </row>
    <row r="140" s="5" customFormat="1" customHeight="1" spans="1:14">
      <c r="A140" s="13">
        <f t="shared" si="2"/>
        <v>138</v>
      </c>
      <c r="B140" s="14" t="s">
        <v>431</v>
      </c>
      <c r="C140" s="18" t="s">
        <v>539</v>
      </c>
      <c r="D140" s="14" t="s">
        <v>442</v>
      </c>
      <c r="E140" s="14" t="s">
        <v>442</v>
      </c>
      <c r="F140" s="18" t="s">
        <v>450</v>
      </c>
      <c r="G140" s="14" t="s">
        <v>451</v>
      </c>
      <c r="H140" s="18">
        <v>2</v>
      </c>
      <c r="I140" s="15" t="s">
        <v>538</v>
      </c>
      <c r="J140" s="15" t="s">
        <v>520</v>
      </c>
      <c r="K140" s="18" t="s">
        <v>54</v>
      </c>
      <c r="L140" s="14" t="s">
        <v>456</v>
      </c>
      <c r="M140" s="14" t="s">
        <v>297</v>
      </c>
      <c r="N140" s="14"/>
    </row>
    <row r="141" s="5" customFormat="1" customHeight="1" spans="1:14">
      <c r="A141" s="13">
        <f t="shared" si="2"/>
        <v>139</v>
      </c>
      <c r="B141" s="14" t="s">
        <v>431</v>
      </c>
      <c r="C141" s="18" t="s">
        <v>540</v>
      </c>
      <c r="D141" s="14" t="s">
        <v>442</v>
      </c>
      <c r="E141" s="14" t="s">
        <v>442</v>
      </c>
      <c r="F141" s="18" t="s">
        <v>443</v>
      </c>
      <c r="G141" s="18" t="s">
        <v>495</v>
      </c>
      <c r="H141" s="18">
        <v>1</v>
      </c>
      <c r="I141" s="15" t="s">
        <v>468</v>
      </c>
      <c r="J141" s="15" t="s">
        <v>502</v>
      </c>
      <c r="K141" s="18" t="s">
        <v>77</v>
      </c>
      <c r="L141" s="14" t="s">
        <v>463</v>
      </c>
      <c r="M141" s="14" t="s">
        <v>33</v>
      </c>
      <c r="N141" s="14"/>
    </row>
    <row r="142" s="5" customFormat="1" customHeight="1" spans="1:14">
      <c r="A142" s="13">
        <f t="shared" si="2"/>
        <v>140</v>
      </c>
      <c r="B142" s="14" t="s">
        <v>431</v>
      </c>
      <c r="C142" s="18" t="s">
        <v>541</v>
      </c>
      <c r="D142" s="14" t="s">
        <v>442</v>
      </c>
      <c r="E142" s="14" t="s">
        <v>442</v>
      </c>
      <c r="F142" s="18" t="s">
        <v>443</v>
      </c>
      <c r="G142" s="18" t="s">
        <v>495</v>
      </c>
      <c r="H142" s="18">
        <v>2</v>
      </c>
      <c r="I142" s="15" t="s">
        <v>513</v>
      </c>
      <c r="J142" s="15" t="s">
        <v>499</v>
      </c>
      <c r="K142" s="18" t="s">
        <v>54</v>
      </c>
      <c r="L142" s="14" t="s">
        <v>456</v>
      </c>
      <c r="M142" s="18" t="s">
        <v>24</v>
      </c>
      <c r="N142" s="14"/>
    </row>
    <row r="143" s="5" customFormat="1" customHeight="1" spans="1:14">
      <c r="A143" s="13">
        <f t="shared" si="2"/>
        <v>141</v>
      </c>
      <c r="B143" s="14" t="s">
        <v>431</v>
      </c>
      <c r="C143" s="18" t="s">
        <v>541</v>
      </c>
      <c r="D143" s="14" t="s">
        <v>442</v>
      </c>
      <c r="E143" s="14" t="s">
        <v>442</v>
      </c>
      <c r="F143" s="18" t="s">
        <v>443</v>
      </c>
      <c r="G143" s="18" t="s">
        <v>495</v>
      </c>
      <c r="H143" s="18">
        <v>3</v>
      </c>
      <c r="I143" s="15" t="s">
        <v>513</v>
      </c>
      <c r="J143" s="15" t="s">
        <v>537</v>
      </c>
      <c r="K143" s="18" t="s">
        <v>77</v>
      </c>
      <c r="L143" s="14" t="s">
        <v>463</v>
      </c>
      <c r="M143" s="18" t="s">
        <v>24</v>
      </c>
      <c r="N143" s="14"/>
    </row>
    <row r="144" s="5" customFormat="1" customHeight="1" spans="1:14">
      <c r="A144" s="13">
        <f t="shared" si="2"/>
        <v>142</v>
      </c>
      <c r="B144" s="14" t="s">
        <v>431</v>
      </c>
      <c r="C144" s="18" t="s">
        <v>541</v>
      </c>
      <c r="D144" s="14" t="s">
        <v>442</v>
      </c>
      <c r="E144" s="14" t="s">
        <v>442</v>
      </c>
      <c r="F144" s="18" t="s">
        <v>450</v>
      </c>
      <c r="G144" s="18" t="s">
        <v>451</v>
      </c>
      <c r="H144" s="18">
        <v>5</v>
      </c>
      <c r="I144" s="15" t="s">
        <v>538</v>
      </c>
      <c r="J144" s="15" t="s">
        <v>537</v>
      </c>
      <c r="K144" s="18" t="s">
        <v>77</v>
      </c>
      <c r="L144" s="14" t="s">
        <v>463</v>
      </c>
      <c r="M144" s="14" t="s">
        <v>24</v>
      </c>
      <c r="N144" s="14"/>
    </row>
    <row r="145" s="5" customFormat="1" customHeight="1" spans="1:14">
      <c r="A145" s="13">
        <f t="shared" si="2"/>
        <v>143</v>
      </c>
      <c r="B145" s="14" t="s">
        <v>431</v>
      </c>
      <c r="C145" s="18" t="s">
        <v>542</v>
      </c>
      <c r="D145" s="14" t="s">
        <v>442</v>
      </c>
      <c r="E145" s="14" t="s">
        <v>442</v>
      </c>
      <c r="F145" s="18" t="s">
        <v>450</v>
      </c>
      <c r="G145" s="18" t="s">
        <v>543</v>
      </c>
      <c r="H145" s="18">
        <v>5</v>
      </c>
      <c r="I145" s="15" t="s">
        <v>544</v>
      </c>
      <c r="J145" s="15" t="s">
        <v>520</v>
      </c>
      <c r="K145" s="18" t="s">
        <v>54</v>
      </c>
      <c r="L145" s="14" t="s">
        <v>456</v>
      </c>
      <c r="M145" s="14" t="s">
        <v>24</v>
      </c>
      <c r="N145" s="14"/>
    </row>
    <row r="146" s="5" customFormat="1" customHeight="1" spans="1:14">
      <c r="A146" s="13">
        <f t="shared" si="2"/>
        <v>144</v>
      </c>
      <c r="B146" s="14" t="s">
        <v>431</v>
      </c>
      <c r="C146" s="14" t="s">
        <v>542</v>
      </c>
      <c r="D146" s="14" t="s">
        <v>442</v>
      </c>
      <c r="E146" s="14" t="s">
        <v>442</v>
      </c>
      <c r="F146" s="18" t="s">
        <v>443</v>
      </c>
      <c r="G146" s="18" t="s">
        <v>545</v>
      </c>
      <c r="H146" s="18">
        <v>5</v>
      </c>
      <c r="I146" s="15" t="s">
        <v>544</v>
      </c>
      <c r="J146" s="15" t="s">
        <v>520</v>
      </c>
      <c r="K146" s="18" t="s">
        <v>54</v>
      </c>
      <c r="L146" s="14" t="s">
        <v>456</v>
      </c>
      <c r="M146" s="14" t="s">
        <v>24</v>
      </c>
      <c r="N146" s="14"/>
    </row>
    <row r="147" s="5" customFormat="1" customHeight="1" spans="1:14">
      <c r="A147" s="13">
        <f t="shared" si="2"/>
        <v>145</v>
      </c>
      <c r="B147" s="14" t="s">
        <v>431</v>
      </c>
      <c r="C147" s="18" t="s">
        <v>542</v>
      </c>
      <c r="D147" s="14" t="s">
        <v>442</v>
      </c>
      <c r="E147" s="14" t="s">
        <v>442</v>
      </c>
      <c r="F147" s="18" t="s">
        <v>103</v>
      </c>
      <c r="G147" s="18" t="s">
        <v>546</v>
      </c>
      <c r="H147" s="18">
        <v>1</v>
      </c>
      <c r="I147" s="15" t="s">
        <v>547</v>
      </c>
      <c r="J147" s="15" t="s">
        <v>548</v>
      </c>
      <c r="K147" s="18" t="s">
        <v>54</v>
      </c>
      <c r="L147" s="18" t="s">
        <v>67</v>
      </c>
      <c r="M147" s="18" t="s">
        <v>24</v>
      </c>
      <c r="N147" s="14"/>
    </row>
    <row r="148" s="5" customFormat="1" customHeight="1" spans="1:14">
      <c r="A148" s="13">
        <f t="shared" si="2"/>
        <v>146</v>
      </c>
      <c r="B148" s="14" t="s">
        <v>431</v>
      </c>
      <c r="C148" s="18" t="s">
        <v>549</v>
      </c>
      <c r="D148" s="14" t="s">
        <v>48</v>
      </c>
      <c r="E148" s="14" t="s">
        <v>86</v>
      </c>
      <c r="F148" s="18" t="s">
        <v>550</v>
      </c>
      <c r="G148" s="18" t="s">
        <v>551</v>
      </c>
      <c r="H148" s="18">
        <v>1</v>
      </c>
      <c r="I148" s="15" t="s">
        <v>552</v>
      </c>
      <c r="J148" s="15" t="s">
        <v>553</v>
      </c>
      <c r="K148" s="18" t="s">
        <v>54</v>
      </c>
      <c r="L148" s="18" t="s">
        <v>67</v>
      </c>
      <c r="M148" s="18" t="s">
        <v>554</v>
      </c>
      <c r="N148" s="14"/>
    </row>
    <row r="149" s="5" customFormat="1" customHeight="1" spans="1:14">
      <c r="A149" s="13">
        <f t="shared" si="2"/>
        <v>147</v>
      </c>
      <c r="B149" s="18" t="s">
        <v>431</v>
      </c>
      <c r="C149" s="18" t="s">
        <v>549</v>
      </c>
      <c r="D149" s="14" t="s">
        <v>442</v>
      </c>
      <c r="E149" s="14" t="s">
        <v>442</v>
      </c>
      <c r="F149" s="18" t="s">
        <v>550</v>
      </c>
      <c r="G149" s="18" t="s">
        <v>495</v>
      </c>
      <c r="H149" s="18">
        <v>2</v>
      </c>
      <c r="I149" s="15" t="s">
        <v>555</v>
      </c>
      <c r="J149" s="15" t="s">
        <v>556</v>
      </c>
      <c r="K149" s="18" t="s">
        <v>54</v>
      </c>
      <c r="L149" s="18" t="s">
        <v>67</v>
      </c>
      <c r="M149" s="18" t="s">
        <v>554</v>
      </c>
      <c r="N149" s="14"/>
    </row>
    <row r="150" s="5" customFormat="1" customHeight="1" spans="1:14">
      <c r="A150" s="13">
        <f t="shared" si="2"/>
        <v>148</v>
      </c>
      <c r="B150" s="18" t="s">
        <v>431</v>
      </c>
      <c r="C150" s="18" t="s">
        <v>557</v>
      </c>
      <c r="D150" s="14" t="s">
        <v>442</v>
      </c>
      <c r="E150" s="14" t="s">
        <v>442</v>
      </c>
      <c r="F150" s="18" t="s">
        <v>450</v>
      </c>
      <c r="G150" s="18" t="s">
        <v>558</v>
      </c>
      <c r="H150" s="18">
        <v>7</v>
      </c>
      <c r="I150" s="15" t="s">
        <v>559</v>
      </c>
      <c r="J150" s="15" t="s">
        <v>560</v>
      </c>
      <c r="K150" s="18" t="s">
        <v>54</v>
      </c>
      <c r="L150" s="18" t="s">
        <v>67</v>
      </c>
      <c r="M150" s="18" t="s">
        <v>24</v>
      </c>
      <c r="N150" s="14"/>
    </row>
    <row r="151" s="5" customFormat="1" customHeight="1" spans="1:14">
      <c r="A151" s="13">
        <f t="shared" si="2"/>
        <v>149</v>
      </c>
      <c r="B151" s="18" t="s">
        <v>431</v>
      </c>
      <c r="C151" s="18" t="s">
        <v>557</v>
      </c>
      <c r="D151" s="14" t="s">
        <v>442</v>
      </c>
      <c r="E151" s="14" t="s">
        <v>442</v>
      </c>
      <c r="F151" s="18" t="s">
        <v>103</v>
      </c>
      <c r="G151" s="18" t="s">
        <v>546</v>
      </c>
      <c r="H151" s="18">
        <v>1</v>
      </c>
      <c r="I151" s="15" t="s">
        <v>559</v>
      </c>
      <c r="J151" s="15" t="s">
        <v>560</v>
      </c>
      <c r="K151" s="18" t="s">
        <v>54</v>
      </c>
      <c r="L151" s="18" t="s">
        <v>67</v>
      </c>
      <c r="M151" s="18" t="s">
        <v>24</v>
      </c>
      <c r="N151" s="14"/>
    </row>
    <row r="152" s="5" customFormat="1" customHeight="1" spans="1:14">
      <c r="A152" s="13">
        <f t="shared" si="2"/>
        <v>150</v>
      </c>
      <c r="B152" s="18" t="s">
        <v>431</v>
      </c>
      <c r="C152" s="18" t="s">
        <v>557</v>
      </c>
      <c r="D152" s="14" t="s">
        <v>442</v>
      </c>
      <c r="E152" s="14" t="s">
        <v>442</v>
      </c>
      <c r="F152" s="18" t="s">
        <v>443</v>
      </c>
      <c r="G152" s="18" t="s">
        <v>447</v>
      </c>
      <c r="H152" s="18">
        <v>2</v>
      </c>
      <c r="I152" s="15" t="s">
        <v>559</v>
      </c>
      <c r="J152" s="15" t="s">
        <v>561</v>
      </c>
      <c r="K152" s="18" t="s">
        <v>77</v>
      </c>
      <c r="L152" s="18" t="s">
        <v>67</v>
      </c>
      <c r="M152" s="18" t="s">
        <v>24</v>
      </c>
      <c r="N152" s="14"/>
    </row>
    <row r="153" s="5" customFormat="1" customHeight="1" spans="1:14">
      <c r="A153" s="13">
        <f t="shared" si="2"/>
        <v>151</v>
      </c>
      <c r="B153" s="18" t="s">
        <v>431</v>
      </c>
      <c r="C153" s="18" t="s">
        <v>562</v>
      </c>
      <c r="D153" s="14" t="s">
        <v>442</v>
      </c>
      <c r="E153" s="14" t="s">
        <v>442</v>
      </c>
      <c r="F153" s="18" t="s">
        <v>443</v>
      </c>
      <c r="G153" s="18" t="s">
        <v>495</v>
      </c>
      <c r="H153" s="18">
        <v>2</v>
      </c>
      <c r="I153" s="15" t="s">
        <v>563</v>
      </c>
      <c r="J153" s="15" t="s">
        <v>561</v>
      </c>
      <c r="K153" s="18" t="s">
        <v>77</v>
      </c>
      <c r="L153" s="18" t="s">
        <v>67</v>
      </c>
      <c r="M153" s="18" t="s">
        <v>564</v>
      </c>
      <c r="N153" s="14"/>
    </row>
    <row r="154" s="5" customFormat="1" customHeight="1" spans="1:14">
      <c r="A154" s="13">
        <f t="shared" si="2"/>
        <v>152</v>
      </c>
      <c r="B154" s="18" t="s">
        <v>431</v>
      </c>
      <c r="C154" s="18" t="s">
        <v>562</v>
      </c>
      <c r="D154" s="14" t="s">
        <v>442</v>
      </c>
      <c r="E154" s="14" t="s">
        <v>442</v>
      </c>
      <c r="F154" s="18" t="s">
        <v>443</v>
      </c>
      <c r="G154" s="18" t="s">
        <v>447</v>
      </c>
      <c r="H154" s="18">
        <v>1</v>
      </c>
      <c r="I154" s="15" t="s">
        <v>565</v>
      </c>
      <c r="J154" s="15" t="s">
        <v>561</v>
      </c>
      <c r="K154" s="18" t="s">
        <v>77</v>
      </c>
      <c r="L154" s="18" t="s">
        <v>67</v>
      </c>
      <c r="M154" s="18" t="s">
        <v>564</v>
      </c>
      <c r="N154" s="14"/>
    </row>
    <row r="155" s="5" customFormat="1" customHeight="1" spans="1:14">
      <c r="A155" s="13">
        <f t="shared" si="2"/>
        <v>153</v>
      </c>
      <c r="B155" s="18" t="s">
        <v>431</v>
      </c>
      <c r="C155" s="18" t="s">
        <v>562</v>
      </c>
      <c r="D155" s="14" t="s">
        <v>442</v>
      </c>
      <c r="E155" s="14" t="s">
        <v>442</v>
      </c>
      <c r="F155" s="18" t="s">
        <v>450</v>
      </c>
      <c r="G155" s="18" t="s">
        <v>566</v>
      </c>
      <c r="H155" s="18">
        <v>2</v>
      </c>
      <c r="I155" s="15" t="s">
        <v>567</v>
      </c>
      <c r="J155" s="15" t="s">
        <v>561</v>
      </c>
      <c r="K155" s="18" t="s">
        <v>77</v>
      </c>
      <c r="L155" s="18" t="s">
        <v>67</v>
      </c>
      <c r="M155" s="18" t="s">
        <v>564</v>
      </c>
      <c r="N155" s="14"/>
    </row>
    <row r="156" s="5" customFormat="1" customHeight="1" spans="1:14">
      <c r="A156" s="13">
        <f t="shared" si="2"/>
        <v>154</v>
      </c>
      <c r="B156" s="18" t="s">
        <v>431</v>
      </c>
      <c r="C156" s="18" t="s">
        <v>568</v>
      </c>
      <c r="D156" s="14" t="s">
        <v>442</v>
      </c>
      <c r="E156" s="14" t="s">
        <v>442</v>
      </c>
      <c r="F156" s="18" t="s">
        <v>450</v>
      </c>
      <c r="G156" s="18" t="s">
        <v>558</v>
      </c>
      <c r="H156" s="18">
        <v>4</v>
      </c>
      <c r="I156" s="15" t="s">
        <v>569</v>
      </c>
      <c r="J156" s="15" t="s">
        <v>561</v>
      </c>
      <c r="K156" s="18" t="s">
        <v>77</v>
      </c>
      <c r="L156" s="18" t="s">
        <v>67</v>
      </c>
      <c r="M156" s="18" t="s">
        <v>239</v>
      </c>
      <c r="N156" s="14"/>
    </row>
    <row r="157" s="5" customFormat="1" customHeight="1" spans="1:14">
      <c r="A157" s="13">
        <f t="shared" si="2"/>
        <v>155</v>
      </c>
      <c r="B157" s="14" t="s">
        <v>431</v>
      </c>
      <c r="C157" s="18" t="s">
        <v>568</v>
      </c>
      <c r="D157" s="14" t="s">
        <v>442</v>
      </c>
      <c r="E157" s="14" t="s">
        <v>442</v>
      </c>
      <c r="F157" s="18" t="s">
        <v>443</v>
      </c>
      <c r="G157" s="18" t="s">
        <v>444</v>
      </c>
      <c r="H157" s="18">
        <v>1</v>
      </c>
      <c r="I157" s="15" t="s">
        <v>570</v>
      </c>
      <c r="J157" s="15" t="s">
        <v>561</v>
      </c>
      <c r="K157" s="18" t="s">
        <v>77</v>
      </c>
      <c r="L157" s="18" t="s">
        <v>67</v>
      </c>
      <c r="M157" s="18" t="s">
        <v>239</v>
      </c>
      <c r="N157" s="14"/>
    </row>
    <row r="158" s="5" customFormat="1" customHeight="1" spans="1:14">
      <c r="A158" s="13">
        <f t="shared" si="2"/>
        <v>156</v>
      </c>
      <c r="B158" s="14" t="s">
        <v>431</v>
      </c>
      <c r="C158" s="18" t="s">
        <v>571</v>
      </c>
      <c r="D158" s="14" t="s">
        <v>442</v>
      </c>
      <c r="E158" s="14" t="s">
        <v>442</v>
      </c>
      <c r="F158" s="18" t="s">
        <v>450</v>
      </c>
      <c r="G158" s="18" t="s">
        <v>451</v>
      </c>
      <c r="H158" s="18">
        <v>1</v>
      </c>
      <c r="I158" s="15" t="s">
        <v>538</v>
      </c>
      <c r="J158" s="15" t="s">
        <v>561</v>
      </c>
      <c r="K158" s="18" t="s">
        <v>77</v>
      </c>
      <c r="L158" s="18" t="s">
        <v>67</v>
      </c>
      <c r="M158" s="18" t="s">
        <v>488</v>
      </c>
      <c r="N158" s="14"/>
    </row>
    <row r="159" s="5" customFormat="1" customHeight="1" spans="1:14">
      <c r="A159" s="13">
        <f t="shared" si="2"/>
        <v>157</v>
      </c>
      <c r="B159" s="14" t="s">
        <v>431</v>
      </c>
      <c r="C159" s="18" t="s">
        <v>571</v>
      </c>
      <c r="D159" s="14" t="s">
        <v>442</v>
      </c>
      <c r="E159" s="14" t="s">
        <v>442</v>
      </c>
      <c r="F159" s="18" t="s">
        <v>443</v>
      </c>
      <c r="G159" s="18" t="s">
        <v>444</v>
      </c>
      <c r="H159" s="18">
        <v>1</v>
      </c>
      <c r="I159" s="15" t="s">
        <v>534</v>
      </c>
      <c r="J159" s="15" t="s">
        <v>561</v>
      </c>
      <c r="K159" s="18" t="s">
        <v>77</v>
      </c>
      <c r="L159" s="18" t="s">
        <v>67</v>
      </c>
      <c r="M159" s="18" t="s">
        <v>488</v>
      </c>
      <c r="N159" s="14"/>
    </row>
    <row r="160" s="5" customFormat="1" customHeight="1" spans="1:14">
      <c r="A160" s="13">
        <f t="shared" si="2"/>
        <v>158</v>
      </c>
      <c r="B160" s="14" t="s">
        <v>431</v>
      </c>
      <c r="C160" s="18" t="s">
        <v>572</v>
      </c>
      <c r="D160" s="14" t="s">
        <v>48</v>
      </c>
      <c r="E160" s="14" t="s">
        <v>86</v>
      </c>
      <c r="F160" s="18" t="s">
        <v>573</v>
      </c>
      <c r="G160" s="18" t="s">
        <v>574</v>
      </c>
      <c r="H160" s="18">
        <v>3</v>
      </c>
      <c r="I160" s="15" t="s">
        <v>575</v>
      </c>
      <c r="J160" s="15" t="s">
        <v>576</v>
      </c>
      <c r="K160" s="18" t="s">
        <v>54</v>
      </c>
      <c r="L160" s="18" t="s">
        <v>67</v>
      </c>
      <c r="M160" s="18" t="s">
        <v>45</v>
      </c>
      <c r="N160" s="14"/>
    </row>
    <row r="161" s="5" customFormat="1" customHeight="1" spans="1:14">
      <c r="A161" s="13">
        <f t="shared" si="2"/>
        <v>159</v>
      </c>
      <c r="B161" s="14" t="s">
        <v>431</v>
      </c>
      <c r="C161" s="18" t="s">
        <v>577</v>
      </c>
      <c r="D161" s="14" t="s">
        <v>48</v>
      </c>
      <c r="E161" s="14" t="s">
        <v>86</v>
      </c>
      <c r="F161" s="18" t="s">
        <v>573</v>
      </c>
      <c r="G161" s="18" t="s">
        <v>574</v>
      </c>
      <c r="H161" s="18">
        <v>3</v>
      </c>
      <c r="I161" s="15" t="s">
        <v>575</v>
      </c>
      <c r="J161" s="15" t="s">
        <v>576</v>
      </c>
      <c r="K161" s="18" t="s">
        <v>54</v>
      </c>
      <c r="L161" s="18" t="s">
        <v>67</v>
      </c>
      <c r="M161" s="18" t="s">
        <v>45</v>
      </c>
      <c r="N161" s="14"/>
    </row>
    <row r="162" s="5" customFormat="1" customHeight="1" spans="1:14">
      <c r="A162" s="13">
        <f t="shared" si="2"/>
        <v>160</v>
      </c>
      <c r="B162" s="14" t="s">
        <v>431</v>
      </c>
      <c r="C162" s="18" t="s">
        <v>578</v>
      </c>
      <c r="D162" s="14" t="s">
        <v>48</v>
      </c>
      <c r="E162" s="14" t="s">
        <v>86</v>
      </c>
      <c r="F162" s="18" t="s">
        <v>579</v>
      </c>
      <c r="G162" s="18" t="s">
        <v>574</v>
      </c>
      <c r="H162" s="18">
        <v>3</v>
      </c>
      <c r="I162" s="15" t="s">
        <v>575</v>
      </c>
      <c r="J162" s="15" t="s">
        <v>576</v>
      </c>
      <c r="K162" s="18" t="s">
        <v>54</v>
      </c>
      <c r="L162" s="18" t="s">
        <v>67</v>
      </c>
      <c r="M162" s="18" t="s">
        <v>45</v>
      </c>
      <c r="N162" s="14"/>
    </row>
    <row r="163" s="5" customFormat="1" customHeight="1" spans="1:14">
      <c r="A163" s="13">
        <f t="shared" si="2"/>
        <v>161</v>
      </c>
      <c r="B163" s="14" t="s">
        <v>431</v>
      </c>
      <c r="C163" s="18" t="s">
        <v>580</v>
      </c>
      <c r="D163" s="14" t="s">
        <v>48</v>
      </c>
      <c r="E163" s="14" t="s">
        <v>86</v>
      </c>
      <c r="F163" s="18" t="s">
        <v>573</v>
      </c>
      <c r="G163" s="18" t="s">
        <v>574</v>
      </c>
      <c r="H163" s="18">
        <v>2</v>
      </c>
      <c r="I163" s="15" t="s">
        <v>575</v>
      </c>
      <c r="J163" s="15" t="s">
        <v>576</v>
      </c>
      <c r="K163" s="18" t="s">
        <v>54</v>
      </c>
      <c r="L163" s="18" t="s">
        <v>67</v>
      </c>
      <c r="M163" s="18" t="s">
        <v>45</v>
      </c>
      <c r="N163" s="14"/>
    </row>
    <row r="164" s="5" customFormat="1" customHeight="1" spans="1:14">
      <c r="A164" s="13">
        <f t="shared" si="2"/>
        <v>162</v>
      </c>
      <c r="B164" s="14" t="s">
        <v>431</v>
      </c>
      <c r="C164" s="14" t="s">
        <v>581</v>
      </c>
      <c r="D164" s="14" t="s">
        <v>48</v>
      </c>
      <c r="E164" s="14" t="s">
        <v>86</v>
      </c>
      <c r="F164" s="14" t="s">
        <v>443</v>
      </c>
      <c r="G164" s="14" t="s">
        <v>574</v>
      </c>
      <c r="H164" s="14">
        <v>1</v>
      </c>
      <c r="I164" s="15" t="s">
        <v>575</v>
      </c>
      <c r="J164" s="15" t="s">
        <v>576</v>
      </c>
      <c r="K164" s="14" t="s">
        <v>54</v>
      </c>
      <c r="L164" s="14" t="s">
        <v>67</v>
      </c>
      <c r="M164" s="18" t="s">
        <v>45</v>
      </c>
      <c r="N164" s="14"/>
    </row>
    <row r="165" s="5" customFormat="1" customHeight="1" spans="1:14">
      <c r="A165" s="13">
        <f t="shared" si="2"/>
        <v>163</v>
      </c>
      <c r="B165" s="14" t="s">
        <v>431</v>
      </c>
      <c r="C165" s="14" t="s">
        <v>582</v>
      </c>
      <c r="D165" s="14" t="s">
        <v>48</v>
      </c>
      <c r="E165" s="14" t="s">
        <v>98</v>
      </c>
      <c r="F165" s="14" t="s">
        <v>583</v>
      </c>
      <c r="G165" s="14" t="s">
        <v>584</v>
      </c>
      <c r="H165" s="14">
        <v>1</v>
      </c>
      <c r="I165" s="15" t="s">
        <v>585</v>
      </c>
      <c r="J165" s="15" t="s">
        <v>586</v>
      </c>
      <c r="K165" s="14" t="s">
        <v>54</v>
      </c>
      <c r="L165" s="14" t="s">
        <v>67</v>
      </c>
      <c r="M165" s="18" t="s">
        <v>45</v>
      </c>
      <c r="N165" s="14"/>
    </row>
    <row r="166" s="5" customFormat="1" customHeight="1" spans="1:14">
      <c r="A166" s="13">
        <f t="shared" si="2"/>
        <v>164</v>
      </c>
      <c r="B166" s="14" t="s">
        <v>431</v>
      </c>
      <c r="C166" s="14" t="s">
        <v>587</v>
      </c>
      <c r="D166" s="14" t="s">
        <v>48</v>
      </c>
      <c r="E166" s="14" t="s">
        <v>98</v>
      </c>
      <c r="F166" s="14" t="s">
        <v>588</v>
      </c>
      <c r="G166" s="14" t="s">
        <v>589</v>
      </c>
      <c r="H166" s="14">
        <v>1</v>
      </c>
      <c r="I166" s="15" t="s">
        <v>590</v>
      </c>
      <c r="J166" s="15" t="s">
        <v>591</v>
      </c>
      <c r="K166" s="14" t="s">
        <v>54</v>
      </c>
      <c r="L166" s="14" t="s">
        <v>592</v>
      </c>
      <c r="M166" s="18" t="s">
        <v>45</v>
      </c>
      <c r="N166" s="14"/>
    </row>
    <row r="167" s="5" customFormat="1" customHeight="1" spans="1:14">
      <c r="A167" s="13">
        <f t="shared" si="2"/>
        <v>165</v>
      </c>
      <c r="B167" s="14" t="s">
        <v>431</v>
      </c>
      <c r="C167" s="14" t="s">
        <v>593</v>
      </c>
      <c r="D167" s="14" t="s">
        <v>48</v>
      </c>
      <c r="E167" s="14" t="s">
        <v>86</v>
      </c>
      <c r="F167" s="14" t="s">
        <v>594</v>
      </c>
      <c r="G167" s="14" t="s">
        <v>595</v>
      </c>
      <c r="H167" s="14">
        <v>1</v>
      </c>
      <c r="I167" s="15" t="s">
        <v>596</v>
      </c>
      <c r="J167" s="15" t="s">
        <v>597</v>
      </c>
      <c r="K167" s="14" t="s">
        <v>54</v>
      </c>
      <c r="L167" s="14" t="s">
        <v>67</v>
      </c>
      <c r="M167" s="18" t="s">
        <v>45</v>
      </c>
      <c r="N167" s="14"/>
    </row>
    <row r="168" s="5" customFormat="1" customHeight="1" spans="1:14">
      <c r="A168" s="13">
        <f t="shared" si="2"/>
        <v>166</v>
      </c>
      <c r="B168" s="14" t="s">
        <v>431</v>
      </c>
      <c r="C168" s="14" t="s">
        <v>598</v>
      </c>
      <c r="D168" s="14" t="s">
        <v>48</v>
      </c>
      <c r="E168" s="14" t="s">
        <v>81</v>
      </c>
      <c r="F168" s="14" t="s">
        <v>599</v>
      </c>
      <c r="G168" s="14" t="s">
        <v>600</v>
      </c>
      <c r="H168" s="14">
        <v>1</v>
      </c>
      <c r="I168" s="15" t="s">
        <v>601</v>
      </c>
      <c r="J168" s="15" t="s">
        <v>602</v>
      </c>
      <c r="K168" s="14" t="s">
        <v>54</v>
      </c>
      <c r="L168" s="14" t="s">
        <v>67</v>
      </c>
      <c r="M168" s="18" t="s">
        <v>45</v>
      </c>
      <c r="N168" s="14"/>
    </row>
    <row r="169" s="5" customFormat="1" ht="46" customHeight="1" spans="1:14">
      <c r="A169" s="13">
        <f t="shared" si="2"/>
        <v>167</v>
      </c>
      <c r="B169" s="14" t="s">
        <v>15</v>
      </c>
      <c r="C169" s="14" t="s">
        <v>16</v>
      </c>
      <c r="D169" s="14" t="s">
        <v>17</v>
      </c>
      <c r="E169" s="14" t="s">
        <v>38</v>
      </c>
      <c r="F169" s="14" t="s">
        <v>16</v>
      </c>
      <c r="G169" s="14" t="s">
        <v>603</v>
      </c>
      <c r="H169" s="13" t="s">
        <v>20</v>
      </c>
      <c r="I169" s="14" t="s">
        <v>16</v>
      </c>
      <c r="J169" s="15" t="s">
        <v>604</v>
      </c>
      <c r="K169" s="14" t="s">
        <v>22</v>
      </c>
      <c r="L169" s="14" t="s">
        <v>605</v>
      </c>
      <c r="M169" s="16" t="s">
        <v>45</v>
      </c>
      <c r="N169" s="14" t="s">
        <v>606</v>
      </c>
    </row>
    <row r="170" s="5" customFormat="1" ht="46" customHeight="1" spans="1:14">
      <c r="A170" s="13">
        <f t="shared" si="2"/>
        <v>168</v>
      </c>
      <c r="B170" s="14" t="s">
        <v>15</v>
      </c>
      <c r="C170" s="14" t="s">
        <v>16</v>
      </c>
      <c r="D170" s="14" t="s">
        <v>17</v>
      </c>
      <c r="E170" s="14" t="s">
        <v>38</v>
      </c>
      <c r="F170" s="14" t="s">
        <v>16</v>
      </c>
      <c r="G170" s="14" t="s">
        <v>607</v>
      </c>
      <c r="H170" s="13" t="s">
        <v>20</v>
      </c>
      <c r="I170" s="14" t="s">
        <v>16</v>
      </c>
      <c r="J170" s="15" t="s">
        <v>608</v>
      </c>
      <c r="K170" s="14" t="s">
        <v>22</v>
      </c>
      <c r="L170" s="14" t="s">
        <v>609</v>
      </c>
      <c r="M170" s="16" t="s">
        <v>45</v>
      </c>
      <c r="N170" s="14" t="s">
        <v>606</v>
      </c>
    </row>
    <row r="171" s="5" customFormat="1" customHeight="1" spans="1:14">
      <c r="A171" s="13">
        <f t="shared" si="2"/>
        <v>169</v>
      </c>
      <c r="B171" s="14" t="s">
        <v>610</v>
      </c>
      <c r="C171" s="14" t="s">
        <v>611</v>
      </c>
      <c r="D171" s="14" t="s">
        <v>433</v>
      </c>
      <c r="E171" s="14" t="s">
        <v>98</v>
      </c>
      <c r="F171" s="14" t="s">
        <v>612</v>
      </c>
      <c r="G171" s="14" t="s">
        <v>613</v>
      </c>
      <c r="H171" s="14">
        <v>1</v>
      </c>
      <c r="I171" s="15" t="s">
        <v>614</v>
      </c>
      <c r="J171" s="15" t="s">
        <v>615</v>
      </c>
      <c r="K171" s="14" t="s">
        <v>54</v>
      </c>
      <c r="L171" s="14" t="s">
        <v>616</v>
      </c>
      <c r="M171" s="16" t="s">
        <v>45</v>
      </c>
      <c r="N171" s="14"/>
    </row>
    <row r="172" s="5" customFormat="1" customHeight="1" spans="1:14">
      <c r="A172" s="13">
        <f t="shared" si="2"/>
        <v>170</v>
      </c>
      <c r="B172" s="14" t="s">
        <v>610</v>
      </c>
      <c r="C172" s="14" t="s">
        <v>611</v>
      </c>
      <c r="D172" s="14" t="s">
        <v>433</v>
      </c>
      <c r="E172" s="14" t="s">
        <v>98</v>
      </c>
      <c r="F172" s="14" t="s">
        <v>99</v>
      </c>
      <c r="G172" s="14" t="s">
        <v>617</v>
      </c>
      <c r="H172" s="14">
        <v>1</v>
      </c>
      <c r="I172" s="15" t="s">
        <v>618</v>
      </c>
      <c r="J172" s="15" t="s">
        <v>619</v>
      </c>
      <c r="K172" s="14" t="s">
        <v>54</v>
      </c>
      <c r="L172" s="14" t="s">
        <v>592</v>
      </c>
      <c r="M172" s="16" t="s">
        <v>45</v>
      </c>
      <c r="N172" s="14"/>
    </row>
    <row r="173" s="5" customFormat="1" customHeight="1" spans="1:14">
      <c r="A173" s="13">
        <f t="shared" si="2"/>
        <v>171</v>
      </c>
      <c r="B173" s="14" t="s">
        <v>610</v>
      </c>
      <c r="C173" s="14" t="s">
        <v>611</v>
      </c>
      <c r="D173" s="14" t="s">
        <v>433</v>
      </c>
      <c r="E173" s="14" t="s">
        <v>98</v>
      </c>
      <c r="F173" s="14" t="s">
        <v>193</v>
      </c>
      <c r="G173" s="14" t="s">
        <v>620</v>
      </c>
      <c r="H173" s="14">
        <v>1</v>
      </c>
      <c r="I173" s="15" t="s">
        <v>621</v>
      </c>
      <c r="J173" s="15" t="s">
        <v>622</v>
      </c>
      <c r="K173" s="14" t="s">
        <v>54</v>
      </c>
      <c r="L173" s="14" t="s">
        <v>623</v>
      </c>
      <c r="M173" s="16" t="s">
        <v>45</v>
      </c>
      <c r="N173" s="14"/>
    </row>
    <row r="174" s="5" customFormat="1" customHeight="1" spans="1:14">
      <c r="A174" s="13">
        <f t="shared" si="2"/>
        <v>172</v>
      </c>
      <c r="B174" s="14" t="s">
        <v>610</v>
      </c>
      <c r="C174" s="14" t="s">
        <v>624</v>
      </c>
      <c r="D174" s="14" t="s">
        <v>73</v>
      </c>
      <c r="E174" s="14" t="s">
        <v>73</v>
      </c>
      <c r="F174" s="14" t="s">
        <v>193</v>
      </c>
      <c r="G174" s="14" t="s">
        <v>625</v>
      </c>
      <c r="H174" s="14">
        <v>2</v>
      </c>
      <c r="I174" s="15" t="s">
        <v>626</v>
      </c>
      <c r="J174" s="15"/>
      <c r="K174" s="18" t="s">
        <v>77</v>
      </c>
      <c r="L174" s="14" t="s">
        <v>67</v>
      </c>
      <c r="M174" s="16" t="s">
        <v>45</v>
      </c>
      <c r="N174" s="14"/>
    </row>
    <row r="175" s="5" customFormat="1" customHeight="1" spans="1:14">
      <c r="A175" s="13">
        <f t="shared" si="2"/>
        <v>173</v>
      </c>
      <c r="B175" s="14" t="s">
        <v>610</v>
      </c>
      <c r="C175" s="14" t="s">
        <v>624</v>
      </c>
      <c r="D175" s="14" t="s">
        <v>73</v>
      </c>
      <c r="E175" s="14" t="s">
        <v>73</v>
      </c>
      <c r="F175" s="14" t="s">
        <v>627</v>
      </c>
      <c r="G175" s="14" t="s">
        <v>628</v>
      </c>
      <c r="H175" s="14">
        <v>2</v>
      </c>
      <c r="I175" s="15" t="s">
        <v>629</v>
      </c>
      <c r="J175" s="15"/>
      <c r="K175" s="18" t="s">
        <v>77</v>
      </c>
      <c r="L175" s="14" t="s">
        <v>67</v>
      </c>
      <c r="M175" s="16" t="s">
        <v>45</v>
      </c>
      <c r="N175" s="14"/>
    </row>
    <row r="176" s="5" customFormat="1" customHeight="1" spans="1:14">
      <c r="A176" s="13">
        <f t="shared" si="2"/>
        <v>174</v>
      </c>
      <c r="B176" s="14" t="s">
        <v>610</v>
      </c>
      <c r="C176" s="14" t="s">
        <v>624</v>
      </c>
      <c r="D176" s="14" t="s">
        <v>73</v>
      </c>
      <c r="E176" s="14" t="s">
        <v>73</v>
      </c>
      <c r="F176" s="14" t="s">
        <v>627</v>
      </c>
      <c r="G176" s="14" t="s">
        <v>630</v>
      </c>
      <c r="H176" s="14">
        <v>2</v>
      </c>
      <c r="I176" s="15" t="s">
        <v>631</v>
      </c>
      <c r="J176" s="15"/>
      <c r="K176" s="18" t="s">
        <v>77</v>
      </c>
      <c r="L176" s="14" t="s">
        <v>632</v>
      </c>
      <c r="M176" s="16" t="s">
        <v>45</v>
      </c>
      <c r="N176" s="14"/>
    </row>
    <row r="177" s="5" customFormat="1" customHeight="1" spans="1:14">
      <c r="A177" s="13">
        <f t="shared" si="2"/>
        <v>175</v>
      </c>
      <c r="B177" s="14" t="s">
        <v>610</v>
      </c>
      <c r="C177" s="14" t="s">
        <v>624</v>
      </c>
      <c r="D177" s="14" t="s">
        <v>73</v>
      </c>
      <c r="E177" s="14" t="s">
        <v>73</v>
      </c>
      <c r="F177" s="14" t="s">
        <v>633</v>
      </c>
      <c r="G177" s="14" t="s">
        <v>634</v>
      </c>
      <c r="H177" s="14">
        <v>2</v>
      </c>
      <c r="I177" s="15" t="s">
        <v>635</v>
      </c>
      <c r="J177" s="15"/>
      <c r="K177" s="18" t="s">
        <v>77</v>
      </c>
      <c r="L177" s="14" t="s">
        <v>632</v>
      </c>
      <c r="M177" s="16" t="s">
        <v>45</v>
      </c>
      <c r="N177" s="14"/>
    </row>
    <row r="178" s="5" customFormat="1" customHeight="1" spans="1:14">
      <c r="A178" s="13">
        <f t="shared" si="2"/>
        <v>176</v>
      </c>
      <c r="B178" s="14" t="s">
        <v>610</v>
      </c>
      <c r="C178" s="14" t="s">
        <v>636</v>
      </c>
      <c r="D178" s="14" t="s">
        <v>73</v>
      </c>
      <c r="E178" s="14" t="s">
        <v>73</v>
      </c>
      <c r="F178" s="14" t="s">
        <v>637</v>
      </c>
      <c r="G178" s="14" t="s">
        <v>638</v>
      </c>
      <c r="H178" s="14">
        <v>12</v>
      </c>
      <c r="I178" s="15" t="s">
        <v>639</v>
      </c>
      <c r="J178" s="15"/>
      <c r="K178" s="18" t="s">
        <v>77</v>
      </c>
      <c r="L178" s="14" t="s">
        <v>67</v>
      </c>
      <c r="M178" s="16" t="s">
        <v>45</v>
      </c>
      <c r="N178" s="14"/>
    </row>
    <row r="179" s="5" customFormat="1" ht="46" customHeight="1" spans="1:14">
      <c r="A179" s="13">
        <f t="shared" si="2"/>
        <v>177</v>
      </c>
      <c r="B179" s="14" t="s">
        <v>15</v>
      </c>
      <c r="C179" s="14" t="s">
        <v>16</v>
      </c>
      <c r="D179" s="14" t="s">
        <v>17</v>
      </c>
      <c r="E179" s="14" t="s">
        <v>38</v>
      </c>
      <c r="F179" s="14" t="s">
        <v>16</v>
      </c>
      <c r="G179" s="14" t="s">
        <v>640</v>
      </c>
      <c r="H179" s="13" t="s">
        <v>20</v>
      </c>
      <c r="I179" s="14" t="s">
        <v>16</v>
      </c>
      <c r="J179" s="15" t="s">
        <v>641</v>
      </c>
      <c r="K179" s="18" t="s">
        <v>22</v>
      </c>
      <c r="L179" s="14" t="s">
        <v>642</v>
      </c>
      <c r="M179" s="14" t="s">
        <v>24</v>
      </c>
      <c r="N179" s="14" t="s">
        <v>643</v>
      </c>
    </row>
    <row r="180" s="5" customFormat="1" ht="46" customHeight="1" spans="1:14">
      <c r="A180" s="13">
        <f t="shared" si="2"/>
        <v>178</v>
      </c>
      <c r="B180" s="14" t="s">
        <v>15</v>
      </c>
      <c r="C180" s="14" t="s">
        <v>16</v>
      </c>
      <c r="D180" s="14" t="s">
        <v>17</v>
      </c>
      <c r="E180" s="14" t="s">
        <v>38</v>
      </c>
      <c r="F180" s="14" t="s">
        <v>16</v>
      </c>
      <c r="G180" s="14" t="s">
        <v>644</v>
      </c>
      <c r="H180" s="13" t="s">
        <v>20</v>
      </c>
      <c r="I180" s="14" t="s">
        <v>16</v>
      </c>
      <c r="J180" s="15" t="s">
        <v>645</v>
      </c>
      <c r="K180" s="18" t="s">
        <v>22</v>
      </c>
      <c r="L180" s="14" t="s">
        <v>646</v>
      </c>
      <c r="M180" s="14" t="s">
        <v>24</v>
      </c>
      <c r="N180" s="14" t="s">
        <v>643</v>
      </c>
    </row>
    <row r="181" s="5" customFormat="1" customHeight="1" spans="1:14">
      <c r="A181" s="13">
        <f t="shared" si="2"/>
        <v>179</v>
      </c>
      <c r="B181" s="18" t="s">
        <v>647</v>
      </c>
      <c r="C181" s="14" t="s">
        <v>648</v>
      </c>
      <c r="D181" s="14" t="s">
        <v>73</v>
      </c>
      <c r="E181" s="14" t="s">
        <v>73</v>
      </c>
      <c r="F181" s="14" t="s">
        <v>649</v>
      </c>
      <c r="G181" s="14" t="s">
        <v>650</v>
      </c>
      <c r="H181" s="18">
        <v>10</v>
      </c>
      <c r="I181" s="15" t="s">
        <v>651</v>
      </c>
      <c r="J181" s="15"/>
      <c r="K181" s="18" t="s">
        <v>77</v>
      </c>
      <c r="L181" s="14" t="s">
        <v>67</v>
      </c>
      <c r="M181" s="14" t="s">
        <v>24</v>
      </c>
      <c r="N181" s="14"/>
    </row>
    <row r="182" s="5" customFormat="1" customHeight="1" spans="1:14">
      <c r="A182" s="13">
        <f t="shared" si="2"/>
        <v>180</v>
      </c>
      <c r="B182" s="18" t="s">
        <v>647</v>
      </c>
      <c r="C182" s="14" t="s">
        <v>652</v>
      </c>
      <c r="D182" s="14" t="s">
        <v>433</v>
      </c>
      <c r="E182" s="14" t="s">
        <v>98</v>
      </c>
      <c r="F182" s="14" t="s">
        <v>315</v>
      </c>
      <c r="G182" s="14" t="s">
        <v>653</v>
      </c>
      <c r="H182" s="18">
        <v>1</v>
      </c>
      <c r="I182" s="15" t="s">
        <v>654</v>
      </c>
      <c r="J182" s="15"/>
      <c r="K182" s="18" t="s">
        <v>22</v>
      </c>
      <c r="L182" s="14" t="s">
        <v>67</v>
      </c>
      <c r="M182" s="14" t="s">
        <v>24</v>
      </c>
      <c r="N182" s="14"/>
    </row>
    <row r="183" s="5" customFormat="1" customHeight="1" spans="1:14">
      <c r="A183" s="13">
        <f t="shared" si="2"/>
        <v>181</v>
      </c>
      <c r="B183" s="18" t="s">
        <v>655</v>
      </c>
      <c r="C183" s="14" t="s">
        <v>656</v>
      </c>
      <c r="D183" s="14" t="s">
        <v>433</v>
      </c>
      <c r="E183" s="14" t="s">
        <v>57</v>
      </c>
      <c r="F183" s="14" t="s">
        <v>657</v>
      </c>
      <c r="G183" s="14" t="s">
        <v>658</v>
      </c>
      <c r="H183" s="18">
        <v>1</v>
      </c>
      <c r="I183" s="15" t="s">
        <v>659</v>
      </c>
      <c r="J183" s="15" t="s">
        <v>660</v>
      </c>
      <c r="K183" s="18" t="s">
        <v>22</v>
      </c>
      <c r="L183" s="14" t="s">
        <v>67</v>
      </c>
      <c r="M183" s="14" t="s">
        <v>488</v>
      </c>
      <c r="N183" s="22"/>
    </row>
    <row r="184" s="5" customFormat="1" customHeight="1" spans="1:14">
      <c r="A184" s="13">
        <f t="shared" si="2"/>
        <v>182</v>
      </c>
      <c r="B184" s="14" t="s">
        <v>661</v>
      </c>
      <c r="C184" s="14" t="s">
        <v>662</v>
      </c>
      <c r="D184" s="14" t="s">
        <v>433</v>
      </c>
      <c r="E184" s="14" t="s">
        <v>86</v>
      </c>
      <c r="F184" s="14" t="s">
        <v>663</v>
      </c>
      <c r="G184" s="14" t="s">
        <v>664</v>
      </c>
      <c r="H184" s="14">
        <v>4</v>
      </c>
      <c r="I184" s="15" t="s">
        <v>665</v>
      </c>
      <c r="J184" s="15" t="s">
        <v>666</v>
      </c>
      <c r="K184" s="14" t="s">
        <v>54</v>
      </c>
      <c r="L184" s="14" t="s">
        <v>67</v>
      </c>
      <c r="M184" s="14" t="s">
        <v>33</v>
      </c>
      <c r="N184" s="22"/>
    </row>
    <row r="185" s="7" customFormat="1" customHeight="1" spans="1:14">
      <c r="A185" s="13">
        <f t="shared" si="2"/>
        <v>183</v>
      </c>
      <c r="B185" s="23" t="s">
        <v>667</v>
      </c>
      <c r="C185" s="23" t="s">
        <v>668</v>
      </c>
      <c r="D185" s="23" t="s">
        <v>48</v>
      </c>
      <c r="E185" s="23" t="s">
        <v>98</v>
      </c>
      <c r="F185" s="23" t="s">
        <v>315</v>
      </c>
      <c r="G185" s="23" t="s">
        <v>111</v>
      </c>
      <c r="H185" s="23">
        <v>1</v>
      </c>
      <c r="I185" s="24" t="s">
        <v>669</v>
      </c>
      <c r="J185" s="24"/>
      <c r="K185" s="23" t="s">
        <v>54</v>
      </c>
      <c r="L185" s="14" t="s">
        <v>67</v>
      </c>
      <c r="M185" s="23" t="s">
        <v>24</v>
      </c>
      <c r="N185" s="25"/>
    </row>
    <row r="186" s="7" customFormat="1" customHeight="1" spans="1:14">
      <c r="A186" s="13">
        <f t="shared" si="2"/>
        <v>184</v>
      </c>
      <c r="B186" s="23" t="s">
        <v>667</v>
      </c>
      <c r="C186" s="23" t="s">
        <v>668</v>
      </c>
      <c r="D186" s="23" t="s">
        <v>48</v>
      </c>
      <c r="E186" s="23" t="s">
        <v>81</v>
      </c>
      <c r="F186" s="23" t="s">
        <v>670</v>
      </c>
      <c r="G186" s="23" t="s">
        <v>671</v>
      </c>
      <c r="H186" s="23">
        <v>1</v>
      </c>
      <c r="I186" s="24" t="s">
        <v>672</v>
      </c>
      <c r="J186" s="24"/>
      <c r="K186" s="23" t="s">
        <v>54</v>
      </c>
      <c r="L186" s="14" t="s">
        <v>67</v>
      </c>
      <c r="M186" s="23" t="s">
        <v>24</v>
      </c>
      <c r="N186" s="25"/>
    </row>
    <row r="187" s="7" customFormat="1" customHeight="1" spans="1:14">
      <c r="A187" s="13">
        <f t="shared" si="2"/>
        <v>185</v>
      </c>
      <c r="B187" s="23" t="s">
        <v>667</v>
      </c>
      <c r="C187" s="23" t="s">
        <v>668</v>
      </c>
      <c r="D187" s="23" t="s">
        <v>48</v>
      </c>
      <c r="E187" s="23" t="s">
        <v>98</v>
      </c>
      <c r="F187" s="23" t="s">
        <v>99</v>
      </c>
      <c r="G187" s="23" t="s">
        <v>100</v>
      </c>
      <c r="H187" s="23">
        <v>1</v>
      </c>
      <c r="I187" s="24" t="s">
        <v>673</v>
      </c>
      <c r="J187" s="24"/>
      <c r="K187" s="23" t="s">
        <v>54</v>
      </c>
      <c r="L187" s="14" t="s">
        <v>67</v>
      </c>
      <c r="M187" s="23" t="s">
        <v>24</v>
      </c>
      <c r="N187" s="25"/>
    </row>
    <row r="188" s="7" customFormat="1" customHeight="1" spans="1:14">
      <c r="A188" s="13">
        <f t="shared" si="2"/>
        <v>186</v>
      </c>
      <c r="B188" s="23" t="s">
        <v>667</v>
      </c>
      <c r="C188" s="23" t="s">
        <v>668</v>
      </c>
      <c r="D188" s="23" t="s">
        <v>48</v>
      </c>
      <c r="E188" s="23" t="s">
        <v>98</v>
      </c>
      <c r="F188" s="23" t="s">
        <v>674</v>
      </c>
      <c r="G188" s="23" t="s">
        <v>675</v>
      </c>
      <c r="H188" s="23">
        <v>1</v>
      </c>
      <c r="I188" s="24" t="s">
        <v>676</v>
      </c>
      <c r="J188" s="24"/>
      <c r="K188" s="23" t="s">
        <v>54</v>
      </c>
      <c r="L188" s="14" t="s">
        <v>67</v>
      </c>
      <c r="M188" s="23" t="s">
        <v>24</v>
      </c>
      <c r="N188" s="25"/>
    </row>
    <row r="189" s="7" customFormat="1" customHeight="1" spans="1:14">
      <c r="A189" s="13">
        <f t="shared" si="2"/>
        <v>187</v>
      </c>
      <c r="B189" s="23" t="s">
        <v>667</v>
      </c>
      <c r="C189" s="23" t="s">
        <v>677</v>
      </c>
      <c r="D189" s="14" t="s">
        <v>73</v>
      </c>
      <c r="E189" s="14" t="s">
        <v>73</v>
      </c>
      <c r="F189" s="23" t="s">
        <v>678</v>
      </c>
      <c r="G189" s="23" t="s">
        <v>679</v>
      </c>
      <c r="H189" s="23">
        <v>25</v>
      </c>
      <c r="I189" s="24" t="s">
        <v>680</v>
      </c>
      <c r="J189" s="24" t="s">
        <v>681</v>
      </c>
      <c r="K189" s="18" t="s">
        <v>77</v>
      </c>
      <c r="L189" s="14" t="s">
        <v>67</v>
      </c>
      <c r="M189" s="23" t="s">
        <v>682</v>
      </c>
      <c r="N189" s="25"/>
    </row>
    <row r="190" s="7" customFormat="1" customHeight="1" spans="1:14">
      <c r="A190" s="13">
        <f t="shared" si="2"/>
        <v>188</v>
      </c>
      <c r="B190" s="23" t="s">
        <v>667</v>
      </c>
      <c r="C190" s="23" t="s">
        <v>677</v>
      </c>
      <c r="D190" s="23" t="s">
        <v>48</v>
      </c>
      <c r="E190" s="23" t="s">
        <v>86</v>
      </c>
      <c r="F190" s="23" t="s">
        <v>16</v>
      </c>
      <c r="G190" s="23" t="s">
        <v>683</v>
      </c>
      <c r="H190" s="23">
        <v>5</v>
      </c>
      <c r="I190" s="24" t="s">
        <v>684</v>
      </c>
      <c r="J190" s="24" t="s">
        <v>685</v>
      </c>
      <c r="K190" s="23" t="s">
        <v>54</v>
      </c>
      <c r="L190" s="14" t="s">
        <v>67</v>
      </c>
      <c r="M190" s="23" t="s">
        <v>682</v>
      </c>
      <c r="N190" s="25"/>
    </row>
    <row r="191" s="7" customFormat="1" customHeight="1" spans="1:14">
      <c r="A191" s="13">
        <f t="shared" si="2"/>
        <v>189</v>
      </c>
      <c r="B191" s="23" t="s">
        <v>667</v>
      </c>
      <c r="C191" s="23" t="s">
        <v>686</v>
      </c>
      <c r="D191" s="14" t="s">
        <v>73</v>
      </c>
      <c r="E191" s="14" t="s">
        <v>73</v>
      </c>
      <c r="F191" s="23" t="s">
        <v>294</v>
      </c>
      <c r="G191" s="23" t="s">
        <v>687</v>
      </c>
      <c r="H191" s="23">
        <v>44</v>
      </c>
      <c r="I191" s="24" t="s">
        <v>688</v>
      </c>
      <c r="J191" s="24" t="s">
        <v>689</v>
      </c>
      <c r="K191" s="18" t="s">
        <v>77</v>
      </c>
      <c r="L191" s="14" t="s">
        <v>67</v>
      </c>
      <c r="M191" s="14" t="s">
        <v>402</v>
      </c>
      <c r="N191" s="25"/>
    </row>
    <row r="192" s="7" customFormat="1" customHeight="1" spans="1:14">
      <c r="A192" s="13">
        <f t="shared" si="2"/>
        <v>190</v>
      </c>
      <c r="B192" s="23" t="s">
        <v>667</v>
      </c>
      <c r="C192" s="23" t="s">
        <v>686</v>
      </c>
      <c r="D192" s="23" t="s">
        <v>48</v>
      </c>
      <c r="E192" s="23" t="s">
        <v>81</v>
      </c>
      <c r="F192" s="23" t="s">
        <v>690</v>
      </c>
      <c r="G192" s="23" t="s">
        <v>691</v>
      </c>
      <c r="H192" s="23">
        <v>10</v>
      </c>
      <c r="I192" s="24" t="s">
        <v>692</v>
      </c>
      <c r="J192" s="24" t="s">
        <v>693</v>
      </c>
      <c r="K192" s="23" t="s">
        <v>54</v>
      </c>
      <c r="L192" s="14" t="s">
        <v>67</v>
      </c>
      <c r="M192" s="14" t="s">
        <v>402</v>
      </c>
      <c r="N192" s="25"/>
    </row>
    <row r="193" s="7" customFormat="1" customHeight="1" spans="1:14">
      <c r="A193" s="13">
        <f t="shared" si="2"/>
        <v>191</v>
      </c>
      <c r="B193" s="26" t="s">
        <v>667</v>
      </c>
      <c r="C193" s="23" t="s">
        <v>694</v>
      </c>
      <c r="D193" s="14" t="s">
        <v>73</v>
      </c>
      <c r="E193" s="14" t="s">
        <v>73</v>
      </c>
      <c r="F193" s="26" t="s">
        <v>678</v>
      </c>
      <c r="G193" s="26" t="s">
        <v>687</v>
      </c>
      <c r="H193" s="23">
        <v>21</v>
      </c>
      <c r="I193" s="24" t="s">
        <v>695</v>
      </c>
      <c r="J193" s="24" t="s">
        <v>696</v>
      </c>
      <c r="K193" s="18" t="s">
        <v>77</v>
      </c>
      <c r="L193" s="14" t="s">
        <v>67</v>
      </c>
      <c r="M193" s="14" t="s">
        <v>402</v>
      </c>
      <c r="N193" s="25"/>
    </row>
    <row r="194" s="7" customFormat="1" customHeight="1" spans="1:14">
      <c r="A194" s="13">
        <f t="shared" si="2"/>
        <v>192</v>
      </c>
      <c r="B194" s="23" t="s">
        <v>667</v>
      </c>
      <c r="C194" s="23" t="s">
        <v>697</v>
      </c>
      <c r="D194" s="23" t="s">
        <v>48</v>
      </c>
      <c r="E194" s="23" t="s">
        <v>81</v>
      </c>
      <c r="F194" s="26" t="s">
        <v>698</v>
      </c>
      <c r="G194" s="26" t="s">
        <v>699</v>
      </c>
      <c r="H194" s="23">
        <v>3</v>
      </c>
      <c r="I194" s="24" t="s">
        <v>700</v>
      </c>
      <c r="J194" s="24" t="s">
        <v>701</v>
      </c>
      <c r="K194" s="26" t="s">
        <v>54</v>
      </c>
      <c r="L194" s="23" t="s">
        <v>702</v>
      </c>
      <c r="M194" s="23" t="s">
        <v>703</v>
      </c>
      <c r="N194" s="25"/>
    </row>
    <row r="195" s="7" customFormat="1" customHeight="1" spans="1:14">
      <c r="A195" s="13">
        <f t="shared" si="2"/>
        <v>193</v>
      </c>
      <c r="B195" s="23" t="s">
        <v>667</v>
      </c>
      <c r="C195" s="23" t="s">
        <v>697</v>
      </c>
      <c r="D195" s="23" t="s">
        <v>48</v>
      </c>
      <c r="E195" s="23" t="s">
        <v>81</v>
      </c>
      <c r="F195" s="26" t="s">
        <v>248</v>
      </c>
      <c r="G195" s="26" t="s">
        <v>51</v>
      </c>
      <c r="H195" s="23">
        <v>1</v>
      </c>
      <c r="I195" s="24" t="s">
        <v>704</v>
      </c>
      <c r="J195" s="24" t="s">
        <v>705</v>
      </c>
      <c r="K195" s="26" t="s">
        <v>54</v>
      </c>
      <c r="L195" s="23" t="s">
        <v>702</v>
      </c>
      <c r="M195" s="23" t="s">
        <v>703</v>
      </c>
      <c r="N195" s="25"/>
    </row>
    <row r="196" s="7" customFormat="1" customHeight="1" spans="1:14">
      <c r="A196" s="13">
        <f t="shared" si="2"/>
        <v>194</v>
      </c>
      <c r="B196" s="23" t="s">
        <v>667</v>
      </c>
      <c r="C196" s="23" t="s">
        <v>697</v>
      </c>
      <c r="D196" s="23" t="s">
        <v>48</v>
      </c>
      <c r="E196" s="23" t="s">
        <v>86</v>
      </c>
      <c r="F196" s="26" t="s">
        <v>706</v>
      </c>
      <c r="G196" s="26" t="s">
        <v>707</v>
      </c>
      <c r="H196" s="23">
        <v>3</v>
      </c>
      <c r="I196" s="24" t="s">
        <v>708</v>
      </c>
      <c r="J196" s="24" t="s">
        <v>709</v>
      </c>
      <c r="K196" s="26" t="s">
        <v>54</v>
      </c>
      <c r="L196" s="23" t="s">
        <v>710</v>
      </c>
      <c r="M196" s="23" t="s">
        <v>703</v>
      </c>
      <c r="N196" s="25"/>
    </row>
    <row r="197" s="7" customFormat="1" customHeight="1" spans="1:14">
      <c r="A197" s="13">
        <f t="shared" ref="A197:A247" si="3">ROW(A197)-2</f>
        <v>195</v>
      </c>
      <c r="B197" s="23" t="s">
        <v>667</v>
      </c>
      <c r="C197" s="23" t="s">
        <v>697</v>
      </c>
      <c r="D197" s="23" t="s">
        <v>48</v>
      </c>
      <c r="E197" s="23" t="s">
        <v>98</v>
      </c>
      <c r="F197" s="26" t="s">
        <v>175</v>
      </c>
      <c r="G197" s="26" t="s">
        <v>711</v>
      </c>
      <c r="H197" s="23">
        <v>1</v>
      </c>
      <c r="I197" s="24" t="s">
        <v>712</v>
      </c>
      <c r="J197" s="24" t="s">
        <v>713</v>
      </c>
      <c r="K197" s="26" t="s">
        <v>54</v>
      </c>
      <c r="L197" s="23" t="s">
        <v>714</v>
      </c>
      <c r="M197" s="23" t="s">
        <v>703</v>
      </c>
      <c r="N197" s="25"/>
    </row>
    <row r="198" s="7" customFormat="1" customHeight="1" spans="1:14">
      <c r="A198" s="13">
        <f t="shared" si="3"/>
        <v>196</v>
      </c>
      <c r="B198" s="23" t="s">
        <v>667</v>
      </c>
      <c r="C198" s="23" t="s">
        <v>715</v>
      </c>
      <c r="D198" s="14" t="s">
        <v>73</v>
      </c>
      <c r="E198" s="14" t="s">
        <v>73</v>
      </c>
      <c r="F198" s="23" t="s">
        <v>294</v>
      </c>
      <c r="G198" s="23" t="s">
        <v>716</v>
      </c>
      <c r="H198" s="23">
        <v>45</v>
      </c>
      <c r="I198" s="24" t="s">
        <v>717</v>
      </c>
      <c r="J198" s="24" t="s">
        <v>718</v>
      </c>
      <c r="K198" s="18" t="s">
        <v>77</v>
      </c>
      <c r="L198" s="14" t="s">
        <v>67</v>
      </c>
      <c r="M198" s="23" t="s">
        <v>682</v>
      </c>
      <c r="N198" s="25"/>
    </row>
    <row r="199" s="7" customFormat="1" customHeight="1" spans="1:14">
      <c r="A199" s="13">
        <f t="shared" si="3"/>
        <v>197</v>
      </c>
      <c r="B199" s="23" t="s">
        <v>667</v>
      </c>
      <c r="C199" s="23" t="s">
        <v>719</v>
      </c>
      <c r="D199" s="14" t="s">
        <v>73</v>
      </c>
      <c r="E199" s="14" t="s">
        <v>73</v>
      </c>
      <c r="F199" s="23" t="s">
        <v>294</v>
      </c>
      <c r="G199" s="23" t="s">
        <v>720</v>
      </c>
      <c r="H199" s="23">
        <v>20</v>
      </c>
      <c r="I199" s="24" t="s">
        <v>721</v>
      </c>
      <c r="J199" s="24" t="s">
        <v>722</v>
      </c>
      <c r="K199" s="18" t="s">
        <v>77</v>
      </c>
      <c r="L199" s="23" t="s">
        <v>723</v>
      </c>
      <c r="M199" s="23" t="s">
        <v>682</v>
      </c>
      <c r="N199" s="25"/>
    </row>
    <row r="200" s="7" customFormat="1" customHeight="1" spans="1:14">
      <c r="A200" s="13">
        <f t="shared" si="3"/>
        <v>198</v>
      </c>
      <c r="B200" s="23" t="s">
        <v>667</v>
      </c>
      <c r="C200" s="23" t="s">
        <v>724</v>
      </c>
      <c r="D200" s="14" t="s">
        <v>73</v>
      </c>
      <c r="E200" s="14" t="s">
        <v>73</v>
      </c>
      <c r="F200" s="23" t="s">
        <v>294</v>
      </c>
      <c r="G200" s="23" t="s">
        <v>679</v>
      </c>
      <c r="H200" s="23">
        <v>2</v>
      </c>
      <c r="I200" s="24" t="s">
        <v>725</v>
      </c>
      <c r="J200" s="24" t="s">
        <v>726</v>
      </c>
      <c r="K200" s="18" t="s">
        <v>77</v>
      </c>
      <c r="L200" s="14" t="s">
        <v>67</v>
      </c>
      <c r="M200" s="23" t="s">
        <v>727</v>
      </c>
      <c r="N200" s="25"/>
    </row>
    <row r="201" s="7" customFormat="1" customHeight="1" spans="1:14">
      <c r="A201" s="13">
        <f t="shared" si="3"/>
        <v>199</v>
      </c>
      <c r="B201" s="23" t="s">
        <v>667</v>
      </c>
      <c r="C201" s="23" t="s">
        <v>728</v>
      </c>
      <c r="D201" s="14" t="s">
        <v>73</v>
      </c>
      <c r="E201" s="14" t="s">
        <v>73</v>
      </c>
      <c r="F201" s="23" t="s">
        <v>729</v>
      </c>
      <c r="G201" s="23" t="s">
        <v>687</v>
      </c>
      <c r="H201" s="23">
        <v>50</v>
      </c>
      <c r="I201" s="24" t="s">
        <v>730</v>
      </c>
      <c r="J201" s="24"/>
      <c r="K201" s="18" t="s">
        <v>77</v>
      </c>
      <c r="L201" s="14" t="s">
        <v>67</v>
      </c>
      <c r="M201" s="14" t="s">
        <v>297</v>
      </c>
      <c r="N201" s="25"/>
    </row>
    <row r="202" s="7" customFormat="1" customHeight="1" spans="1:14">
      <c r="A202" s="13">
        <f t="shared" si="3"/>
        <v>200</v>
      </c>
      <c r="B202" s="23" t="s">
        <v>667</v>
      </c>
      <c r="C202" s="23" t="s">
        <v>731</v>
      </c>
      <c r="D202" s="14" t="s">
        <v>73</v>
      </c>
      <c r="E202" s="14" t="s">
        <v>73</v>
      </c>
      <c r="F202" s="23" t="s">
        <v>732</v>
      </c>
      <c r="G202" s="23" t="s">
        <v>679</v>
      </c>
      <c r="H202" s="23">
        <v>3</v>
      </c>
      <c r="I202" s="24" t="s">
        <v>733</v>
      </c>
      <c r="J202" s="24"/>
      <c r="K202" s="18" t="s">
        <v>77</v>
      </c>
      <c r="L202" s="14" t="s">
        <v>67</v>
      </c>
      <c r="M202" s="23" t="s">
        <v>457</v>
      </c>
      <c r="N202" s="25"/>
    </row>
    <row r="203" s="2" customFormat="1" ht="43" customHeight="1" spans="1:14">
      <c r="A203" s="13">
        <f t="shared" si="3"/>
        <v>201</v>
      </c>
      <c r="B203" s="14" t="s">
        <v>734</v>
      </c>
      <c r="C203" s="14" t="s">
        <v>735</v>
      </c>
      <c r="D203" s="14" t="s">
        <v>433</v>
      </c>
      <c r="E203" s="14" t="s">
        <v>57</v>
      </c>
      <c r="F203" s="14" t="s">
        <v>736</v>
      </c>
      <c r="G203" s="14" t="s">
        <v>119</v>
      </c>
      <c r="H203" s="14">
        <v>1</v>
      </c>
      <c r="I203" s="15" t="s">
        <v>737</v>
      </c>
      <c r="J203" s="15" t="s">
        <v>738</v>
      </c>
      <c r="K203" s="14" t="s">
        <v>54</v>
      </c>
      <c r="L203" s="14" t="s">
        <v>739</v>
      </c>
      <c r="M203" s="14" t="s">
        <v>24</v>
      </c>
      <c r="N203" s="27"/>
    </row>
    <row r="204" s="2" customFormat="1" ht="43" customHeight="1" spans="1:14">
      <c r="A204" s="13">
        <f t="shared" si="3"/>
        <v>202</v>
      </c>
      <c r="B204" s="14" t="s">
        <v>734</v>
      </c>
      <c r="C204" s="14" t="s">
        <v>735</v>
      </c>
      <c r="D204" s="14" t="s">
        <v>433</v>
      </c>
      <c r="E204" s="14" t="s">
        <v>98</v>
      </c>
      <c r="F204" s="14" t="s">
        <v>740</v>
      </c>
      <c r="G204" s="14" t="s">
        <v>741</v>
      </c>
      <c r="H204" s="14">
        <v>1</v>
      </c>
      <c r="I204" s="15" t="s">
        <v>742</v>
      </c>
      <c r="J204" s="15" t="s">
        <v>743</v>
      </c>
      <c r="K204" s="14" t="s">
        <v>54</v>
      </c>
      <c r="L204" s="14" t="s">
        <v>744</v>
      </c>
      <c r="M204" s="14" t="s">
        <v>24</v>
      </c>
      <c r="N204" s="27"/>
    </row>
    <row r="205" s="2" customFormat="1" ht="43" customHeight="1" spans="1:14">
      <c r="A205" s="13">
        <f t="shared" si="3"/>
        <v>203</v>
      </c>
      <c r="B205" s="14" t="s">
        <v>734</v>
      </c>
      <c r="C205" s="14" t="s">
        <v>735</v>
      </c>
      <c r="D205" s="14" t="s">
        <v>433</v>
      </c>
      <c r="E205" s="14" t="s">
        <v>98</v>
      </c>
      <c r="F205" s="14" t="s">
        <v>745</v>
      </c>
      <c r="G205" s="14" t="s">
        <v>746</v>
      </c>
      <c r="H205" s="14">
        <v>1</v>
      </c>
      <c r="I205" s="15" t="s">
        <v>747</v>
      </c>
      <c r="J205" s="15" t="s">
        <v>748</v>
      </c>
      <c r="K205" s="14" t="s">
        <v>22</v>
      </c>
      <c r="L205" s="14" t="s">
        <v>749</v>
      </c>
      <c r="M205" s="14" t="s">
        <v>24</v>
      </c>
      <c r="N205" s="27"/>
    </row>
    <row r="206" s="2" customFormat="1" ht="43" customHeight="1" spans="1:14">
      <c r="A206" s="13">
        <f t="shared" si="3"/>
        <v>204</v>
      </c>
      <c r="B206" s="14" t="s">
        <v>734</v>
      </c>
      <c r="C206" s="14" t="s">
        <v>750</v>
      </c>
      <c r="D206" s="14" t="s">
        <v>48</v>
      </c>
      <c r="E206" s="14" t="s">
        <v>81</v>
      </c>
      <c r="F206" s="14" t="s">
        <v>751</v>
      </c>
      <c r="G206" s="14" t="s">
        <v>752</v>
      </c>
      <c r="H206" s="14">
        <v>4</v>
      </c>
      <c r="I206" s="15" t="s">
        <v>753</v>
      </c>
      <c r="J206" s="15" t="s">
        <v>754</v>
      </c>
      <c r="K206" s="14" t="s">
        <v>54</v>
      </c>
      <c r="L206" s="14" t="s">
        <v>755</v>
      </c>
      <c r="M206" s="14" t="s">
        <v>24</v>
      </c>
      <c r="N206" s="27"/>
    </row>
    <row r="207" s="2" customFormat="1" ht="43" customHeight="1" spans="1:14">
      <c r="A207" s="13">
        <f t="shared" si="3"/>
        <v>205</v>
      </c>
      <c r="B207" s="14" t="s">
        <v>734</v>
      </c>
      <c r="C207" s="14" t="s">
        <v>750</v>
      </c>
      <c r="D207" s="14" t="s">
        <v>48</v>
      </c>
      <c r="E207" s="14" t="s">
        <v>81</v>
      </c>
      <c r="F207" s="14" t="s">
        <v>751</v>
      </c>
      <c r="G207" s="14" t="s">
        <v>136</v>
      </c>
      <c r="H207" s="14">
        <v>3</v>
      </c>
      <c r="I207" s="15" t="s">
        <v>756</v>
      </c>
      <c r="J207" s="15" t="s">
        <v>754</v>
      </c>
      <c r="K207" s="14" t="s">
        <v>54</v>
      </c>
      <c r="L207" s="14" t="s">
        <v>755</v>
      </c>
      <c r="M207" s="14" t="s">
        <v>24</v>
      </c>
      <c r="N207" s="27"/>
    </row>
    <row r="208" s="2" customFormat="1" ht="43" customHeight="1" spans="1:14">
      <c r="A208" s="13">
        <f t="shared" si="3"/>
        <v>206</v>
      </c>
      <c r="B208" s="14" t="s">
        <v>734</v>
      </c>
      <c r="C208" s="14" t="s">
        <v>750</v>
      </c>
      <c r="D208" s="14" t="s">
        <v>48</v>
      </c>
      <c r="E208" s="14" t="s">
        <v>81</v>
      </c>
      <c r="F208" s="14" t="s">
        <v>751</v>
      </c>
      <c r="G208" s="14" t="s">
        <v>176</v>
      </c>
      <c r="H208" s="14">
        <v>4</v>
      </c>
      <c r="I208" s="15" t="s">
        <v>757</v>
      </c>
      <c r="J208" s="15" t="s">
        <v>754</v>
      </c>
      <c r="K208" s="14" t="s">
        <v>54</v>
      </c>
      <c r="L208" s="14" t="s">
        <v>758</v>
      </c>
      <c r="M208" s="14" t="s">
        <v>24</v>
      </c>
      <c r="N208" s="27"/>
    </row>
    <row r="209" s="2" customFormat="1" ht="43" customHeight="1" spans="1:14">
      <c r="A209" s="13">
        <f t="shared" si="3"/>
        <v>207</v>
      </c>
      <c r="B209" s="14" t="s">
        <v>734</v>
      </c>
      <c r="C209" s="14" t="s">
        <v>759</v>
      </c>
      <c r="D209" s="14" t="s">
        <v>48</v>
      </c>
      <c r="E209" s="14" t="s">
        <v>81</v>
      </c>
      <c r="F209" s="14" t="s">
        <v>760</v>
      </c>
      <c r="G209" s="14" t="s">
        <v>761</v>
      </c>
      <c r="H209" s="14">
        <v>2</v>
      </c>
      <c r="I209" s="15" t="s">
        <v>762</v>
      </c>
      <c r="J209" s="15" t="s">
        <v>763</v>
      </c>
      <c r="K209" s="14" t="s">
        <v>54</v>
      </c>
      <c r="L209" s="14" t="s">
        <v>67</v>
      </c>
      <c r="M209" s="14" t="s">
        <v>764</v>
      </c>
      <c r="N209" s="27"/>
    </row>
    <row r="210" s="2" customFormat="1" ht="43" customHeight="1" spans="1:14">
      <c r="A210" s="13">
        <f t="shared" si="3"/>
        <v>208</v>
      </c>
      <c r="B210" s="14" t="s">
        <v>734</v>
      </c>
      <c r="C210" s="14" t="s">
        <v>759</v>
      </c>
      <c r="D210" s="14" t="s">
        <v>48</v>
      </c>
      <c r="E210" s="14" t="s">
        <v>81</v>
      </c>
      <c r="F210" s="14" t="s">
        <v>765</v>
      </c>
      <c r="G210" s="14" t="s">
        <v>475</v>
      </c>
      <c r="H210" s="14">
        <v>2</v>
      </c>
      <c r="I210" s="15" t="s">
        <v>766</v>
      </c>
      <c r="J210" s="15" t="s">
        <v>767</v>
      </c>
      <c r="K210" s="14" t="s">
        <v>54</v>
      </c>
      <c r="L210" s="14" t="s">
        <v>768</v>
      </c>
      <c r="M210" s="14" t="s">
        <v>764</v>
      </c>
      <c r="N210" s="27"/>
    </row>
    <row r="211" s="2" customFormat="1" ht="43" customHeight="1" spans="1:14">
      <c r="A211" s="13">
        <f t="shared" si="3"/>
        <v>209</v>
      </c>
      <c r="B211" s="14" t="s">
        <v>734</v>
      </c>
      <c r="C211" s="14" t="s">
        <v>759</v>
      </c>
      <c r="D211" s="14" t="s">
        <v>48</v>
      </c>
      <c r="E211" s="14" t="s">
        <v>49</v>
      </c>
      <c r="F211" s="14" t="s">
        <v>760</v>
      </c>
      <c r="G211" s="14" t="s">
        <v>769</v>
      </c>
      <c r="H211" s="14">
        <v>1</v>
      </c>
      <c r="I211" s="15" t="s">
        <v>770</v>
      </c>
      <c r="J211" s="15" t="s">
        <v>763</v>
      </c>
      <c r="K211" s="14" t="s">
        <v>54</v>
      </c>
      <c r="L211" s="14" t="s">
        <v>771</v>
      </c>
      <c r="M211" s="14" t="s">
        <v>764</v>
      </c>
      <c r="N211" s="27"/>
    </row>
    <row r="212" s="2" customFormat="1" ht="43" customHeight="1" spans="1:14">
      <c r="A212" s="13">
        <f t="shared" si="3"/>
        <v>210</v>
      </c>
      <c r="B212" s="14" t="s">
        <v>734</v>
      </c>
      <c r="C212" s="14" t="s">
        <v>772</v>
      </c>
      <c r="D212" s="14" t="s">
        <v>73</v>
      </c>
      <c r="E212" s="14" t="s">
        <v>73</v>
      </c>
      <c r="F212" s="14" t="s">
        <v>773</v>
      </c>
      <c r="G212" s="14" t="s">
        <v>774</v>
      </c>
      <c r="H212" s="14">
        <v>2</v>
      </c>
      <c r="I212" s="15" t="s">
        <v>775</v>
      </c>
      <c r="J212" s="15" t="s">
        <v>776</v>
      </c>
      <c r="K212" s="18" t="s">
        <v>77</v>
      </c>
      <c r="L212" s="14" t="s">
        <v>777</v>
      </c>
      <c r="M212" s="14" t="s">
        <v>488</v>
      </c>
      <c r="N212" s="27"/>
    </row>
    <row r="213" s="2" customFormat="1" ht="43" customHeight="1" spans="1:14">
      <c r="A213" s="13">
        <f t="shared" si="3"/>
        <v>211</v>
      </c>
      <c r="B213" s="14" t="s">
        <v>734</v>
      </c>
      <c r="C213" s="14" t="s">
        <v>772</v>
      </c>
      <c r="D213" s="14" t="s">
        <v>73</v>
      </c>
      <c r="E213" s="14" t="s">
        <v>73</v>
      </c>
      <c r="F213" s="14" t="s">
        <v>778</v>
      </c>
      <c r="G213" s="14" t="s">
        <v>774</v>
      </c>
      <c r="H213" s="14">
        <v>2</v>
      </c>
      <c r="I213" s="15" t="s">
        <v>779</v>
      </c>
      <c r="J213" s="15" t="s">
        <v>776</v>
      </c>
      <c r="K213" s="18" t="s">
        <v>77</v>
      </c>
      <c r="L213" s="14" t="s">
        <v>777</v>
      </c>
      <c r="M213" s="14" t="s">
        <v>488</v>
      </c>
      <c r="N213" s="27"/>
    </row>
    <row r="214" s="2" customFormat="1" ht="43" customHeight="1" spans="1:14">
      <c r="A214" s="13">
        <f t="shared" si="3"/>
        <v>212</v>
      </c>
      <c r="B214" s="14" t="s">
        <v>734</v>
      </c>
      <c r="C214" s="14" t="s">
        <v>780</v>
      </c>
      <c r="D214" s="14" t="s">
        <v>73</v>
      </c>
      <c r="E214" s="14" t="s">
        <v>73</v>
      </c>
      <c r="F214" s="14" t="s">
        <v>781</v>
      </c>
      <c r="G214" s="14" t="s">
        <v>782</v>
      </c>
      <c r="H214" s="14">
        <v>1</v>
      </c>
      <c r="I214" s="15" t="s">
        <v>783</v>
      </c>
      <c r="J214" s="15" t="s">
        <v>784</v>
      </c>
      <c r="K214" s="14" t="s">
        <v>54</v>
      </c>
      <c r="L214" s="14" t="s">
        <v>785</v>
      </c>
      <c r="M214" s="14" t="s">
        <v>528</v>
      </c>
      <c r="N214" s="27"/>
    </row>
    <row r="215" s="2" customFormat="1" ht="43" customHeight="1" spans="1:14">
      <c r="A215" s="13">
        <f t="shared" si="3"/>
        <v>213</v>
      </c>
      <c r="B215" s="14" t="s">
        <v>734</v>
      </c>
      <c r="C215" s="14" t="s">
        <v>780</v>
      </c>
      <c r="D215" s="14" t="s">
        <v>73</v>
      </c>
      <c r="E215" s="14" t="s">
        <v>73</v>
      </c>
      <c r="F215" s="14" t="s">
        <v>781</v>
      </c>
      <c r="G215" s="14" t="s">
        <v>786</v>
      </c>
      <c r="H215" s="14">
        <v>1</v>
      </c>
      <c r="I215" s="15" t="s">
        <v>787</v>
      </c>
      <c r="J215" s="15" t="s">
        <v>788</v>
      </c>
      <c r="K215" s="14" t="s">
        <v>54</v>
      </c>
      <c r="L215" s="14" t="s">
        <v>789</v>
      </c>
      <c r="M215" s="14" t="s">
        <v>528</v>
      </c>
      <c r="N215" s="27"/>
    </row>
    <row r="216" s="2" customFormat="1" ht="43" customHeight="1" spans="1:14">
      <c r="A216" s="13">
        <f t="shared" si="3"/>
        <v>214</v>
      </c>
      <c r="B216" s="14" t="s">
        <v>734</v>
      </c>
      <c r="C216" s="14" t="s">
        <v>780</v>
      </c>
      <c r="D216" s="14" t="s">
        <v>48</v>
      </c>
      <c r="E216" s="14" t="s">
        <v>81</v>
      </c>
      <c r="F216" s="14" t="s">
        <v>81</v>
      </c>
      <c r="G216" s="14" t="s">
        <v>790</v>
      </c>
      <c r="H216" s="14">
        <v>2</v>
      </c>
      <c r="I216" s="15" t="s">
        <v>791</v>
      </c>
      <c r="J216" s="15" t="s">
        <v>792</v>
      </c>
      <c r="K216" s="14" t="s">
        <v>54</v>
      </c>
      <c r="L216" s="14" t="s">
        <v>793</v>
      </c>
      <c r="M216" s="14" t="s">
        <v>528</v>
      </c>
      <c r="N216" s="27"/>
    </row>
    <row r="217" s="2" customFormat="1" ht="43" customHeight="1" spans="1:14">
      <c r="A217" s="13">
        <f t="shared" si="3"/>
        <v>215</v>
      </c>
      <c r="B217" s="14" t="s">
        <v>734</v>
      </c>
      <c r="C217" s="14" t="s">
        <v>794</v>
      </c>
      <c r="D217" s="14" t="s">
        <v>73</v>
      </c>
      <c r="E217" s="14" t="s">
        <v>73</v>
      </c>
      <c r="F217" s="14" t="s">
        <v>795</v>
      </c>
      <c r="G217" s="14" t="s">
        <v>796</v>
      </c>
      <c r="H217" s="14">
        <v>13</v>
      </c>
      <c r="I217" s="15" t="s">
        <v>797</v>
      </c>
      <c r="J217" s="14" t="s">
        <v>798</v>
      </c>
      <c r="K217" s="18" t="s">
        <v>54</v>
      </c>
      <c r="L217" s="14" t="s">
        <v>67</v>
      </c>
      <c r="M217" s="14" t="s">
        <v>528</v>
      </c>
      <c r="N217" s="27"/>
    </row>
    <row r="218" s="2" customFormat="1" ht="43" customHeight="1" spans="1:14">
      <c r="A218" s="13">
        <f t="shared" si="3"/>
        <v>216</v>
      </c>
      <c r="B218" s="14" t="s">
        <v>734</v>
      </c>
      <c r="C218" s="14" t="s">
        <v>794</v>
      </c>
      <c r="D218" s="14" t="s">
        <v>73</v>
      </c>
      <c r="E218" s="14" t="s">
        <v>73</v>
      </c>
      <c r="F218" s="14" t="s">
        <v>799</v>
      </c>
      <c r="G218" s="14" t="s">
        <v>800</v>
      </c>
      <c r="H218" s="14">
        <v>4</v>
      </c>
      <c r="I218" s="15" t="s">
        <v>801</v>
      </c>
      <c r="J218" s="14" t="s">
        <v>798</v>
      </c>
      <c r="K218" s="18" t="s">
        <v>77</v>
      </c>
      <c r="L218" s="14" t="s">
        <v>67</v>
      </c>
      <c r="M218" s="14" t="s">
        <v>528</v>
      </c>
      <c r="N218" s="27"/>
    </row>
    <row r="219" s="2" customFormat="1" ht="43" customHeight="1" spans="1:14">
      <c r="A219" s="13">
        <f t="shared" si="3"/>
        <v>217</v>
      </c>
      <c r="B219" s="14" t="s">
        <v>734</v>
      </c>
      <c r="C219" s="14" t="s">
        <v>794</v>
      </c>
      <c r="D219" s="14" t="s">
        <v>73</v>
      </c>
      <c r="E219" s="14" t="s">
        <v>73</v>
      </c>
      <c r="F219" s="14" t="s">
        <v>802</v>
      </c>
      <c r="G219" s="14" t="s">
        <v>796</v>
      </c>
      <c r="H219" s="14">
        <v>4</v>
      </c>
      <c r="I219" s="15" t="s">
        <v>797</v>
      </c>
      <c r="J219" s="14" t="s">
        <v>798</v>
      </c>
      <c r="K219" s="18" t="s">
        <v>77</v>
      </c>
      <c r="L219" s="14" t="s">
        <v>67</v>
      </c>
      <c r="M219" s="14" t="s">
        <v>528</v>
      </c>
      <c r="N219" s="27"/>
    </row>
    <row r="220" s="2" customFormat="1" ht="43" customHeight="1" spans="1:14">
      <c r="A220" s="13">
        <f t="shared" si="3"/>
        <v>218</v>
      </c>
      <c r="B220" s="14" t="s">
        <v>734</v>
      </c>
      <c r="C220" s="14" t="s">
        <v>803</v>
      </c>
      <c r="D220" s="14" t="s">
        <v>73</v>
      </c>
      <c r="E220" s="14" t="s">
        <v>73</v>
      </c>
      <c r="F220" s="14" t="s">
        <v>804</v>
      </c>
      <c r="G220" s="14" t="s">
        <v>805</v>
      </c>
      <c r="H220" s="14">
        <v>1</v>
      </c>
      <c r="I220" s="15" t="s">
        <v>806</v>
      </c>
      <c r="J220" s="15"/>
      <c r="K220" s="18" t="s">
        <v>77</v>
      </c>
      <c r="L220" s="14" t="s">
        <v>67</v>
      </c>
      <c r="M220" s="14" t="s">
        <v>807</v>
      </c>
      <c r="N220" s="27"/>
    </row>
    <row r="221" s="2" customFormat="1" ht="43" customHeight="1" spans="1:14">
      <c r="A221" s="13">
        <f t="shared" si="3"/>
        <v>219</v>
      </c>
      <c r="B221" s="14" t="s">
        <v>734</v>
      </c>
      <c r="C221" s="14" t="s">
        <v>808</v>
      </c>
      <c r="D221" s="14" t="s">
        <v>73</v>
      </c>
      <c r="E221" s="14" t="s">
        <v>73</v>
      </c>
      <c r="F221" s="14" t="s">
        <v>809</v>
      </c>
      <c r="G221" s="14" t="s">
        <v>796</v>
      </c>
      <c r="H221" s="14">
        <v>1</v>
      </c>
      <c r="I221" s="15" t="s">
        <v>810</v>
      </c>
      <c r="J221" s="15" t="s">
        <v>798</v>
      </c>
      <c r="K221" s="14" t="s">
        <v>54</v>
      </c>
      <c r="L221" s="14" t="s">
        <v>811</v>
      </c>
      <c r="M221" s="14" t="s">
        <v>812</v>
      </c>
      <c r="N221" s="27"/>
    </row>
    <row r="222" s="2" customFormat="1" ht="43" customHeight="1" spans="1:14">
      <c r="A222" s="13">
        <f t="shared" si="3"/>
        <v>220</v>
      </c>
      <c r="B222" s="14" t="s">
        <v>734</v>
      </c>
      <c r="C222" s="14" t="s">
        <v>808</v>
      </c>
      <c r="D222" s="14" t="s">
        <v>73</v>
      </c>
      <c r="E222" s="14" t="s">
        <v>73</v>
      </c>
      <c r="F222" s="14" t="s">
        <v>813</v>
      </c>
      <c r="G222" s="14" t="s">
        <v>796</v>
      </c>
      <c r="H222" s="14">
        <v>1</v>
      </c>
      <c r="I222" s="15" t="s">
        <v>814</v>
      </c>
      <c r="J222" s="15" t="s">
        <v>798</v>
      </c>
      <c r="K222" s="14" t="s">
        <v>54</v>
      </c>
      <c r="L222" s="14" t="s">
        <v>811</v>
      </c>
      <c r="M222" s="14" t="s">
        <v>812</v>
      </c>
      <c r="N222" s="27"/>
    </row>
    <row r="223" s="2" customFormat="1" ht="43" customHeight="1" spans="1:14">
      <c r="A223" s="13">
        <f t="shared" si="3"/>
        <v>221</v>
      </c>
      <c r="B223" s="14" t="s">
        <v>734</v>
      </c>
      <c r="C223" s="14" t="s">
        <v>808</v>
      </c>
      <c r="D223" s="14" t="s">
        <v>73</v>
      </c>
      <c r="E223" s="14" t="s">
        <v>73</v>
      </c>
      <c r="F223" s="14" t="s">
        <v>815</v>
      </c>
      <c r="G223" s="14" t="s">
        <v>796</v>
      </c>
      <c r="H223" s="14">
        <v>1</v>
      </c>
      <c r="I223" s="15" t="s">
        <v>816</v>
      </c>
      <c r="J223" s="15" t="s">
        <v>798</v>
      </c>
      <c r="K223" s="14" t="s">
        <v>54</v>
      </c>
      <c r="L223" s="14" t="s">
        <v>811</v>
      </c>
      <c r="M223" s="14" t="s">
        <v>812</v>
      </c>
      <c r="N223" s="27"/>
    </row>
    <row r="224" s="2" customFormat="1" ht="43" customHeight="1" spans="1:14">
      <c r="A224" s="13">
        <f t="shared" si="3"/>
        <v>222</v>
      </c>
      <c r="B224" s="14" t="s">
        <v>734</v>
      </c>
      <c r="C224" s="14" t="s">
        <v>808</v>
      </c>
      <c r="D224" s="14" t="s">
        <v>73</v>
      </c>
      <c r="E224" s="14" t="s">
        <v>73</v>
      </c>
      <c r="F224" s="14" t="s">
        <v>817</v>
      </c>
      <c r="G224" s="14" t="s">
        <v>796</v>
      </c>
      <c r="H224" s="14">
        <v>1</v>
      </c>
      <c r="I224" s="15" t="s">
        <v>818</v>
      </c>
      <c r="J224" s="15" t="s">
        <v>798</v>
      </c>
      <c r="K224" s="14" t="s">
        <v>54</v>
      </c>
      <c r="L224" s="14" t="s">
        <v>811</v>
      </c>
      <c r="M224" s="16" t="s">
        <v>812</v>
      </c>
      <c r="N224" s="27"/>
    </row>
    <row r="225" s="2" customFormat="1" ht="43" customHeight="1" spans="1:14">
      <c r="A225" s="13">
        <f t="shared" si="3"/>
        <v>223</v>
      </c>
      <c r="B225" s="14" t="s">
        <v>734</v>
      </c>
      <c r="C225" s="14" t="s">
        <v>819</v>
      </c>
      <c r="D225" s="14" t="s">
        <v>73</v>
      </c>
      <c r="E225" s="14" t="s">
        <v>73</v>
      </c>
      <c r="F225" s="14" t="s">
        <v>820</v>
      </c>
      <c r="G225" s="14" t="s">
        <v>821</v>
      </c>
      <c r="H225" s="14">
        <v>1</v>
      </c>
      <c r="I225" s="15" t="s">
        <v>822</v>
      </c>
      <c r="J225" s="15" t="s">
        <v>823</v>
      </c>
      <c r="K225" s="14" t="s">
        <v>54</v>
      </c>
      <c r="L225" s="14" t="s">
        <v>67</v>
      </c>
      <c r="M225" s="18" t="s">
        <v>45</v>
      </c>
      <c r="N225" s="27"/>
    </row>
    <row r="226" s="2" customFormat="1" ht="43" customHeight="1" spans="1:14">
      <c r="A226" s="13">
        <f t="shared" si="3"/>
        <v>224</v>
      </c>
      <c r="B226" s="14" t="s">
        <v>734</v>
      </c>
      <c r="C226" s="14" t="s">
        <v>824</v>
      </c>
      <c r="D226" s="14" t="s">
        <v>73</v>
      </c>
      <c r="E226" s="14" t="s">
        <v>73</v>
      </c>
      <c r="F226" s="14" t="s">
        <v>825</v>
      </c>
      <c r="G226" s="14" t="s">
        <v>826</v>
      </c>
      <c r="H226" s="14">
        <v>17</v>
      </c>
      <c r="I226" s="15" t="s">
        <v>827</v>
      </c>
      <c r="J226" s="15" t="s">
        <v>798</v>
      </c>
      <c r="K226" s="14" t="s">
        <v>54</v>
      </c>
      <c r="L226" s="14" t="s">
        <v>828</v>
      </c>
      <c r="M226" s="14" t="s">
        <v>24</v>
      </c>
      <c r="N226" s="27"/>
    </row>
    <row r="227" s="2" customFormat="1" ht="43" customHeight="1" spans="1:14">
      <c r="A227" s="13">
        <f t="shared" si="3"/>
        <v>225</v>
      </c>
      <c r="B227" s="14" t="s">
        <v>734</v>
      </c>
      <c r="C227" s="14" t="s">
        <v>829</v>
      </c>
      <c r="D227" s="14" t="s">
        <v>73</v>
      </c>
      <c r="E227" s="14" t="s">
        <v>73</v>
      </c>
      <c r="F227" s="14" t="s">
        <v>830</v>
      </c>
      <c r="G227" s="14" t="s">
        <v>831</v>
      </c>
      <c r="H227" s="14">
        <v>2</v>
      </c>
      <c r="I227" s="15" t="s">
        <v>832</v>
      </c>
      <c r="J227" s="15" t="s">
        <v>833</v>
      </c>
      <c r="K227" s="14" t="s">
        <v>54</v>
      </c>
      <c r="L227" s="14" t="s">
        <v>67</v>
      </c>
      <c r="M227" s="14" t="s">
        <v>24</v>
      </c>
      <c r="N227" s="27"/>
    </row>
    <row r="228" s="2" customFormat="1" ht="43" customHeight="1" spans="1:14">
      <c r="A228" s="13">
        <f t="shared" si="3"/>
        <v>226</v>
      </c>
      <c r="B228" s="14" t="s">
        <v>734</v>
      </c>
      <c r="C228" s="14" t="s">
        <v>829</v>
      </c>
      <c r="D228" s="14" t="s">
        <v>73</v>
      </c>
      <c r="E228" s="14" t="s">
        <v>73</v>
      </c>
      <c r="F228" s="14" t="s">
        <v>834</v>
      </c>
      <c r="G228" s="14" t="s">
        <v>831</v>
      </c>
      <c r="H228" s="14">
        <v>5</v>
      </c>
      <c r="I228" s="15" t="s">
        <v>835</v>
      </c>
      <c r="J228" s="15" t="s">
        <v>836</v>
      </c>
      <c r="K228" s="14" t="s">
        <v>54</v>
      </c>
      <c r="L228" s="14" t="s">
        <v>67</v>
      </c>
      <c r="M228" s="14" t="s">
        <v>24</v>
      </c>
      <c r="N228" s="27"/>
    </row>
    <row r="229" s="2" customFormat="1" ht="43" customHeight="1" spans="1:14">
      <c r="A229" s="13">
        <f t="shared" si="3"/>
        <v>227</v>
      </c>
      <c r="B229" s="14" t="s">
        <v>734</v>
      </c>
      <c r="C229" s="14" t="s">
        <v>829</v>
      </c>
      <c r="D229" s="14" t="s">
        <v>73</v>
      </c>
      <c r="E229" s="14" t="s">
        <v>73</v>
      </c>
      <c r="F229" s="14" t="s">
        <v>837</v>
      </c>
      <c r="G229" s="14" t="s">
        <v>831</v>
      </c>
      <c r="H229" s="14">
        <v>3</v>
      </c>
      <c r="I229" s="15" t="s">
        <v>838</v>
      </c>
      <c r="J229" s="15" t="s">
        <v>839</v>
      </c>
      <c r="K229" s="14" t="s">
        <v>54</v>
      </c>
      <c r="L229" s="14" t="s">
        <v>67</v>
      </c>
      <c r="M229" s="14" t="s">
        <v>24</v>
      </c>
      <c r="N229" s="27"/>
    </row>
    <row r="230" s="2" customFormat="1" ht="43" customHeight="1" spans="1:14">
      <c r="A230" s="13">
        <f t="shared" si="3"/>
        <v>228</v>
      </c>
      <c r="B230" s="14" t="s">
        <v>734</v>
      </c>
      <c r="C230" s="14" t="s">
        <v>829</v>
      </c>
      <c r="D230" s="14" t="s">
        <v>73</v>
      </c>
      <c r="E230" s="14" t="s">
        <v>73</v>
      </c>
      <c r="F230" s="14" t="s">
        <v>840</v>
      </c>
      <c r="G230" s="14" t="s">
        <v>831</v>
      </c>
      <c r="H230" s="14">
        <v>2</v>
      </c>
      <c r="I230" s="15" t="s">
        <v>841</v>
      </c>
      <c r="J230" s="15" t="s">
        <v>842</v>
      </c>
      <c r="K230" s="14" t="s">
        <v>54</v>
      </c>
      <c r="L230" s="14" t="s">
        <v>67</v>
      </c>
      <c r="M230" s="14" t="s">
        <v>24</v>
      </c>
      <c r="N230" s="27"/>
    </row>
    <row r="231" s="2" customFormat="1" ht="43" customHeight="1" spans="1:14">
      <c r="A231" s="13">
        <f t="shared" si="3"/>
        <v>229</v>
      </c>
      <c r="B231" s="14" t="s">
        <v>734</v>
      </c>
      <c r="C231" s="14" t="s">
        <v>829</v>
      </c>
      <c r="D231" s="14" t="s">
        <v>73</v>
      </c>
      <c r="E231" s="14" t="s">
        <v>73</v>
      </c>
      <c r="F231" s="14" t="s">
        <v>843</v>
      </c>
      <c r="G231" s="14" t="s">
        <v>831</v>
      </c>
      <c r="H231" s="14">
        <v>3</v>
      </c>
      <c r="I231" s="15" t="s">
        <v>844</v>
      </c>
      <c r="J231" s="15" t="s">
        <v>845</v>
      </c>
      <c r="K231" s="14" t="s">
        <v>54</v>
      </c>
      <c r="L231" s="14" t="s">
        <v>67</v>
      </c>
      <c r="M231" s="14" t="s">
        <v>24</v>
      </c>
      <c r="N231" s="27"/>
    </row>
    <row r="232" s="2" customFormat="1" ht="43" customHeight="1" spans="1:14">
      <c r="A232" s="13">
        <f t="shared" si="3"/>
        <v>230</v>
      </c>
      <c r="B232" s="14" t="s">
        <v>734</v>
      </c>
      <c r="C232" s="14" t="s">
        <v>829</v>
      </c>
      <c r="D232" s="14" t="s">
        <v>73</v>
      </c>
      <c r="E232" s="14" t="s">
        <v>73</v>
      </c>
      <c r="F232" s="14" t="s">
        <v>846</v>
      </c>
      <c r="G232" s="14" t="s">
        <v>831</v>
      </c>
      <c r="H232" s="14">
        <v>3</v>
      </c>
      <c r="I232" s="15" t="s">
        <v>835</v>
      </c>
      <c r="J232" s="15" t="s">
        <v>836</v>
      </c>
      <c r="K232" s="14" t="s">
        <v>54</v>
      </c>
      <c r="L232" s="14" t="s">
        <v>67</v>
      </c>
      <c r="M232" s="14" t="s">
        <v>24</v>
      </c>
      <c r="N232" s="27"/>
    </row>
    <row r="233" s="2" customFormat="1" ht="43" customHeight="1" spans="1:14">
      <c r="A233" s="13">
        <f t="shared" si="3"/>
        <v>231</v>
      </c>
      <c r="B233" s="14" t="s">
        <v>734</v>
      </c>
      <c r="C233" s="14" t="s">
        <v>847</v>
      </c>
      <c r="D233" s="14" t="s">
        <v>73</v>
      </c>
      <c r="E233" s="14" t="s">
        <v>73</v>
      </c>
      <c r="F233" s="14" t="s">
        <v>848</v>
      </c>
      <c r="G233" s="14" t="s">
        <v>831</v>
      </c>
      <c r="H233" s="14">
        <v>4</v>
      </c>
      <c r="I233" s="15" t="s">
        <v>849</v>
      </c>
      <c r="J233" s="15" t="s">
        <v>850</v>
      </c>
      <c r="K233" s="14" t="s">
        <v>54</v>
      </c>
      <c r="L233" s="14" t="s">
        <v>67</v>
      </c>
      <c r="M233" s="14" t="s">
        <v>24</v>
      </c>
      <c r="N233" s="27"/>
    </row>
    <row r="234" s="2" customFormat="1" ht="43" customHeight="1" spans="1:14">
      <c r="A234" s="13">
        <f t="shared" si="3"/>
        <v>232</v>
      </c>
      <c r="B234" s="14" t="s">
        <v>734</v>
      </c>
      <c r="C234" s="14" t="s">
        <v>847</v>
      </c>
      <c r="D234" s="14" t="s">
        <v>73</v>
      </c>
      <c r="E234" s="14" t="s">
        <v>73</v>
      </c>
      <c r="F234" s="14" t="s">
        <v>851</v>
      </c>
      <c r="G234" s="14" t="s">
        <v>831</v>
      </c>
      <c r="H234" s="14">
        <v>3</v>
      </c>
      <c r="I234" s="15" t="s">
        <v>852</v>
      </c>
      <c r="J234" s="15" t="s">
        <v>853</v>
      </c>
      <c r="K234" s="14" t="s">
        <v>54</v>
      </c>
      <c r="L234" s="14" t="s">
        <v>67</v>
      </c>
      <c r="M234" s="14" t="s">
        <v>24</v>
      </c>
      <c r="N234" s="27"/>
    </row>
    <row r="235" s="2" customFormat="1" ht="43" customHeight="1" spans="1:14">
      <c r="A235" s="13">
        <f t="shared" si="3"/>
        <v>233</v>
      </c>
      <c r="B235" s="14" t="s">
        <v>734</v>
      </c>
      <c r="C235" s="14" t="s">
        <v>847</v>
      </c>
      <c r="D235" s="14" t="s">
        <v>73</v>
      </c>
      <c r="E235" s="14" t="s">
        <v>73</v>
      </c>
      <c r="F235" s="14" t="s">
        <v>854</v>
      </c>
      <c r="G235" s="14" t="s">
        <v>831</v>
      </c>
      <c r="H235" s="14">
        <v>2</v>
      </c>
      <c r="I235" s="15" t="s">
        <v>855</v>
      </c>
      <c r="J235" s="15" t="s">
        <v>856</v>
      </c>
      <c r="K235" s="14" t="s">
        <v>54</v>
      </c>
      <c r="L235" s="14" t="s">
        <v>67</v>
      </c>
      <c r="M235" s="14" t="s">
        <v>24</v>
      </c>
      <c r="N235" s="27"/>
    </row>
    <row r="236" s="2" customFormat="1" ht="43" customHeight="1" spans="1:14">
      <c r="A236" s="13">
        <f t="shared" si="3"/>
        <v>234</v>
      </c>
      <c r="B236" s="14" t="s">
        <v>734</v>
      </c>
      <c r="C236" s="14" t="s">
        <v>857</v>
      </c>
      <c r="D236" s="14" t="s">
        <v>73</v>
      </c>
      <c r="E236" s="14" t="s">
        <v>73</v>
      </c>
      <c r="F236" s="14" t="s">
        <v>858</v>
      </c>
      <c r="G236" s="14" t="s">
        <v>831</v>
      </c>
      <c r="H236" s="14">
        <v>1</v>
      </c>
      <c r="I236" s="15" t="s">
        <v>859</v>
      </c>
      <c r="J236" s="15" t="s">
        <v>860</v>
      </c>
      <c r="K236" s="14" t="s">
        <v>54</v>
      </c>
      <c r="L236" s="14" t="s">
        <v>67</v>
      </c>
      <c r="M236" s="14" t="s">
        <v>297</v>
      </c>
      <c r="N236" s="27"/>
    </row>
    <row r="237" s="2" customFormat="1" ht="43" customHeight="1" spans="1:14">
      <c r="A237" s="13">
        <f t="shared" si="3"/>
        <v>235</v>
      </c>
      <c r="B237" s="14" t="s">
        <v>734</v>
      </c>
      <c r="C237" s="14" t="s">
        <v>857</v>
      </c>
      <c r="D237" s="14" t="s">
        <v>73</v>
      </c>
      <c r="E237" s="14" t="s">
        <v>73</v>
      </c>
      <c r="F237" s="14" t="s">
        <v>99</v>
      </c>
      <c r="G237" s="14" t="s">
        <v>831</v>
      </c>
      <c r="H237" s="14">
        <v>1</v>
      </c>
      <c r="I237" s="15" t="s">
        <v>861</v>
      </c>
      <c r="J237" s="15" t="s">
        <v>850</v>
      </c>
      <c r="K237" s="14" t="s">
        <v>54</v>
      </c>
      <c r="L237" s="14" t="s">
        <v>67</v>
      </c>
      <c r="M237" s="14" t="s">
        <v>297</v>
      </c>
      <c r="N237" s="27"/>
    </row>
    <row r="238" s="2" customFormat="1" ht="43" customHeight="1" spans="1:14">
      <c r="A238" s="13">
        <f t="shared" si="3"/>
        <v>236</v>
      </c>
      <c r="B238" s="14" t="s">
        <v>734</v>
      </c>
      <c r="C238" s="14" t="s">
        <v>862</v>
      </c>
      <c r="D238" s="14" t="s">
        <v>73</v>
      </c>
      <c r="E238" s="14" t="s">
        <v>73</v>
      </c>
      <c r="F238" s="14" t="s">
        <v>863</v>
      </c>
      <c r="G238" s="14" t="s">
        <v>831</v>
      </c>
      <c r="H238" s="14">
        <v>1</v>
      </c>
      <c r="I238" s="15" t="s">
        <v>864</v>
      </c>
      <c r="J238" s="15" t="s">
        <v>865</v>
      </c>
      <c r="K238" s="14" t="s">
        <v>54</v>
      </c>
      <c r="L238" s="14" t="s">
        <v>67</v>
      </c>
      <c r="M238" s="14" t="s">
        <v>33</v>
      </c>
      <c r="N238" s="27"/>
    </row>
    <row r="239" s="2" customFormat="1" ht="43" customHeight="1" spans="1:14">
      <c r="A239" s="13">
        <f t="shared" si="3"/>
        <v>237</v>
      </c>
      <c r="B239" s="14" t="s">
        <v>734</v>
      </c>
      <c r="C239" s="14" t="s">
        <v>866</v>
      </c>
      <c r="D239" s="14" t="s">
        <v>48</v>
      </c>
      <c r="E239" s="14" t="s">
        <v>57</v>
      </c>
      <c r="F239" s="14" t="s">
        <v>867</v>
      </c>
      <c r="G239" s="14" t="s">
        <v>868</v>
      </c>
      <c r="H239" s="14">
        <v>2</v>
      </c>
      <c r="I239" s="15" t="s">
        <v>869</v>
      </c>
      <c r="J239" s="15" t="s">
        <v>870</v>
      </c>
      <c r="K239" s="14" t="s">
        <v>54</v>
      </c>
      <c r="L239" s="14" t="s">
        <v>710</v>
      </c>
      <c r="M239" s="14" t="s">
        <v>807</v>
      </c>
      <c r="N239" s="27"/>
    </row>
    <row r="240" s="2" customFormat="1" ht="43" customHeight="1" spans="1:14">
      <c r="A240" s="13">
        <f t="shared" si="3"/>
        <v>238</v>
      </c>
      <c r="B240" s="14" t="s">
        <v>734</v>
      </c>
      <c r="C240" s="14" t="s">
        <v>866</v>
      </c>
      <c r="D240" s="14" t="s">
        <v>48</v>
      </c>
      <c r="E240" s="14" t="s">
        <v>57</v>
      </c>
      <c r="F240" s="14" t="s">
        <v>867</v>
      </c>
      <c r="G240" s="14" t="s">
        <v>871</v>
      </c>
      <c r="H240" s="14">
        <v>2</v>
      </c>
      <c r="I240" s="15" t="s">
        <v>872</v>
      </c>
      <c r="J240" s="15" t="s">
        <v>873</v>
      </c>
      <c r="K240" s="14" t="s">
        <v>54</v>
      </c>
      <c r="L240" s="14" t="s">
        <v>67</v>
      </c>
      <c r="M240" s="14" t="s">
        <v>807</v>
      </c>
      <c r="N240" s="27"/>
    </row>
    <row r="241" s="2" customFormat="1" ht="43" customHeight="1" spans="1:14">
      <c r="A241" s="13">
        <f t="shared" si="3"/>
        <v>239</v>
      </c>
      <c r="B241" s="14" t="s">
        <v>734</v>
      </c>
      <c r="C241" s="14" t="s">
        <v>866</v>
      </c>
      <c r="D241" s="14" t="s">
        <v>48</v>
      </c>
      <c r="E241" s="14" t="s">
        <v>57</v>
      </c>
      <c r="F241" s="14" t="s">
        <v>867</v>
      </c>
      <c r="G241" s="14" t="s">
        <v>874</v>
      </c>
      <c r="H241" s="14">
        <v>4</v>
      </c>
      <c r="I241" s="15" t="s">
        <v>875</v>
      </c>
      <c r="J241" s="15" t="s">
        <v>876</v>
      </c>
      <c r="K241" s="14" t="s">
        <v>54</v>
      </c>
      <c r="L241" s="14" t="s">
        <v>710</v>
      </c>
      <c r="M241" s="14" t="s">
        <v>807</v>
      </c>
      <c r="N241" s="27"/>
    </row>
    <row r="242" s="2" customFormat="1" ht="43" customHeight="1" spans="1:14">
      <c r="A242" s="13">
        <f t="shared" si="3"/>
        <v>240</v>
      </c>
      <c r="B242" s="14" t="s">
        <v>734</v>
      </c>
      <c r="C242" s="14" t="s">
        <v>866</v>
      </c>
      <c r="D242" s="14" t="s">
        <v>48</v>
      </c>
      <c r="E242" s="14" t="s">
        <v>57</v>
      </c>
      <c r="F242" s="14" t="s">
        <v>867</v>
      </c>
      <c r="G242" s="14" t="s">
        <v>877</v>
      </c>
      <c r="H242" s="14">
        <v>2</v>
      </c>
      <c r="I242" s="15" t="s">
        <v>878</v>
      </c>
      <c r="J242" s="15" t="s">
        <v>879</v>
      </c>
      <c r="K242" s="14" t="s">
        <v>54</v>
      </c>
      <c r="L242" s="14" t="s">
        <v>710</v>
      </c>
      <c r="M242" s="14" t="s">
        <v>807</v>
      </c>
      <c r="N242" s="27"/>
    </row>
    <row r="243" s="2" customFormat="1" ht="43" customHeight="1" spans="1:14">
      <c r="A243" s="13">
        <f t="shared" si="3"/>
        <v>241</v>
      </c>
      <c r="B243" s="14" t="s">
        <v>734</v>
      </c>
      <c r="C243" s="14" t="s">
        <v>866</v>
      </c>
      <c r="D243" s="14" t="s">
        <v>48</v>
      </c>
      <c r="E243" s="14" t="s">
        <v>81</v>
      </c>
      <c r="F243" s="14" t="s">
        <v>880</v>
      </c>
      <c r="G243" s="14" t="s">
        <v>51</v>
      </c>
      <c r="H243" s="14">
        <v>3</v>
      </c>
      <c r="I243" s="15" t="s">
        <v>881</v>
      </c>
      <c r="J243" s="15" t="s">
        <v>882</v>
      </c>
      <c r="K243" s="14" t="s">
        <v>54</v>
      </c>
      <c r="L243" s="14" t="s">
        <v>67</v>
      </c>
      <c r="M243" s="14" t="s">
        <v>528</v>
      </c>
      <c r="N243" s="27"/>
    </row>
    <row r="244" s="2" customFormat="1" ht="43" customHeight="1" spans="1:14">
      <c r="A244" s="13">
        <f t="shared" si="3"/>
        <v>242</v>
      </c>
      <c r="B244" s="14" t="s">
        <v>734</v>
      </c>
      <c r="C244" s="14" t="s">
        <v>866</v>
      </c>
      <c r="D244" s="14" t="s">
        <v>48</v>
      </c>
      <c r="E244" s="14" t="s">
        <v>81</v>
      </c>
      <c r="F244" s="14" t="s">
        <v>880</v>
      </c>
      <c r="G244" s="14" t="s">
        <v>883</v>
      </c>
      <c r="H244" s="14">
        <v>2</v>
      </c>
      <c r="I244" s="15" t="s">
        <v>884</v>
      </c>
      <c r="J244" s="15" t="s">
        <v>885</v>
      </c>
      <c r="K244" s="14" t="s">
        <v>54</v>
      </c>
      <c r="L244" s="14" t="s">
        <v>67</v>
      </c>
      <c r="M244" s="14" t="s">
        <v>528</v>
      </c>
      <c r="N244" s="27"/>
    </row>
    <row r="245" s="2" customFormat="1" ht="43" customHeight="1" spans="1:14">
      <c r="A245" s="13">
        <f t="shared" si="3"/>
        <v>243</v>
      </c>
      <c r="B245" s="14" t="s">
        <v>734</v>
      </c>
      <c r="C245" s="14" t="s">
        <v>866</v>
      </c>
      <c r="D245" s="14" t="s">
        <v>48</v>
      </c>
      <c r="E245" s="14" t="s">
        <v>81</v>
      </c>
      <c r="F245" s="14" t="s">
        <v>880</v>
      </c>
      <c r="G245" s="14" t="s">
        <v>886</v>
      </c>
      <c r="H245" s="14">
        <v>4</v>
      </c>
      <c r="I245" s="15" t="s">
        <v>887</v>
      </c>
      <c r="J245" s="15" t="s">
        <v>888</v>
      </c>
      <c r="K245" s="14" t="s">
        <v>54</v>
      </c>
      <c r="L245" s="14" t="s">
        <v>67</v>
      </c>
      <c r="M245" s="14" t="s">
        <v>528</v>
      </c>
      <c r="N245" s="27"/>
    </row>
    <row r="246" s="2" customFormat="1" ht="43" customHeight="1" spans="1:14">
      <c r="A246" s="13">
        <f t="shared" si="3"/>
        <v>244</v>
      </c>
      <c r="B246" s="14" t="s">
        <v>734</v>
      </c>
      <c r="C246" s="14" t="s">
        <v>866</v>
      </c>
      <c r="D246" s="14" t="s">
        <v>48</v>
      </c>
      <c r="E246" s="14" t="s">
        <v>81</v>
      </c>
      <c r="F246" s="14" t="s">
        <v>880</v>
      </c>
      <c r="G246" s="14" t="s">
        <v>889</v>
      </c>
      <c r="H246" s="14">
        <v>1</v>
      </c>
      <c r="I246" s="15" t="s">
        <v>890</v>
      </c>
      <c r="J246" s="15" t="s">
        <v>891</v>
      </c>
      <c r="K246" s="14" t="s">
        <v>54</v>
      </c>
      <c r="L246" s="14" t="s">
        <v>67</v>
      </c>
      <c r="M246" s="14" t="s">
        <v>24</v>
      </c>
      <c r="N246" s="27"/>
    </row>
    <row r="247" s="2" customFormat="1" ht="43" customHeight="1" spans="1:14">
      <c r="A247" s="13">
        <f t="shared" si="3"/>
        <v>245</v>
      </c>
      <c r="B247" s="14" t="s">
        <v>734</v>
      </c>
      <c r="C247" s="14" t="s">
        <v>892</v>
      </c>
      <c r="D247" s="14" t="s">
        <v>48</v>
      </c>
      <c r="E247" s="14" t="s">
        <v>98</v>
      </c>
      <c r="F247" s="14" t="s">
        <v>893</v>
      </c>
      <c r="G247" s="14" t="s">
        <v>894</v>
      </c>
      <c r="H247" s="14">
        <v>2</v>
      </c>
      <c r="I247" s="15" t="s">
        <v>895</v>
      </c>
      <c r="J247" s="15" t="s">
        <v>896</v>
      </c>
      <c r="K247" s="14" t="s">
        <v>54</v>
      </c>
      <c r="L247" s="14" t="s">
        <v>897</v>
      </c>
      <c r="M247" s="14" t="s">
        <v>24</v>
      </c>
      <c r="N247" s="27"/>
    </row>
    <row r="248" s="2" customFormat="1" customHeight="1" spans="1:14">
      <c r="A248" s="28" t="s">
        <v>898</v>
      </c>
      <c r="B248" s="29"/>
      <c r="C248" s="29"/>
      <c r="D248" s="29"/>
      <c r="E248" s="29"/>
      <c r="F248" s="29"/>
      <c r="G248" s="21"/>
      <c r="H248" s="14">
        <f>SUBTOTAL(9,H3:H247)</f>
        <v>690</v>
      </c>
      <c r="I248" s="15"/>
      <c r="J248" s="14"/>
      <c r="K248" s="18"/>
      <c r="L248" s="18"/>
      <c r="M248" s="18"/>
      <c r="N248" s="27"/>
    </row>
  </sheetData>
  <autoFilter xmlns:etc="http://www.wps.cn/officeDocument/2017/etCustomData" ref="A2:Q247" etc:filterBottomFollowUsedRange="0">
    <extLst/>
  </autoFilter>
  <mergeCells count="2">
    <mergeCell ref="A1:M1"/>
    <mergeCell ref="A248:G248"/>
  </mergeCells>
  <dataValidations count="7">
    <dataValidation type="list" allowBlank="1" showInputMessage="1" showErrorMessage="1" sqref="D1:E1 D211:E211 D249:E1048576">
      <formula1>"全资及控股企业,参股或管理输出企业"</formula1>
    </dataValidation>
    <dataValidation type="list" allowBlank="1" showInputMessage="1" showErrorMessage="1" sqref="D23:E23 D33:E33 D36:E36 D55:E55 D72:E72 D76:E76 D79:E79 D91:E91 D181:E181 D189:E189 D191:E191 D193:E193 D216 D179:D180 D182:D184 D209:D210 D245:D247 D153:E163 D14:E15 D28:E29 D40:E41 D44:E45 D52:E53 D62:E63 D47:E48 D115:E116 D67:E70 D174:E178 D93:E96 D107:E113 D119:E138 D141:E151 D198:E202 D212:E215 D217:E236">
      <formula1>"战略类（集团管培生）,专业类（事业群本部）,专业类（下属企业）,操作类,实习生"</formula1>
    </dataValidation>
    <dataValidation type="list" allowBlank="1" showInputMessage="1" showErrorMessage="1" sqref="D46 D54 D92 D114 D152 D190 D192 D248 D3:D8 D17:D22 D24:D27 D38:D39 D49:D50 D59:D61 D64:D66 D73:D75 D77:D78 D80:D90 D97:D106 D117:D118 D139:D140 D169:D173 D185:D188 D194:D197 D203:D208 D237:D244">
      <formula1>"战略类（集团管培生）,专业类（事业群本部）,专业类（下属企业）,技能类/操作类,实习生"</formula1>
    </dataValidation>
    <dataValidation type="list" allowBlank="1" showInputMessage="1" showErrorMessage="1" sqref="E46 E216 E243 E179:E180 E182:E184 E209:E210 E245:E247">
      <formula1>"集团管培生（文旅融合方向）,集团管培生（数字化智能化方向）,集团管培生（通用管理方向）,专业类（职能方向）,专业类（产品方向）,专业类（科技方向）,专业类（营销方向）,专业类（其他）,操作类"</formula1>
    </dataValidation>
    <dataValidation type="list" allowBlank="1" showInputMessage="1" showErrorMessage="1" sqref="K46 K54 K92 K120 K190 K192 K203 K214 K216 K3:K8 K17:K22 K24:K27 K38:K39 K49:K50 K59:K62 K64:K66 K73:K75 K77:K78 K80:K90 K97:K105 K117:K118 K169:K173 K179:K180 K182:K188 K194:K197 K205:K210 K221:K247">
      <formula1>"硕士研究生及以上,大学本科及以上,高职及大专以上"</formula1>
    </dataValidation>
    <dataValidation type="list" allowBlank="1" showInputMessage="1" showErrorMessage="1" sqref="E54 E92 E114 E152 E190 E192 E244 E248 E3:E8 E17:E22 E24:E27 E38:E39 E49:E50 E59:E61 E64:E66 E73:E75 E77:E78 E80:E90 E97:E106 E117:E118 E139:E140 E169:E173 E185:E188 E194:E197 E203:E208 E237:E242">
      <formula1>"集团管培生（文旅融合方向）,集团管培生（数字化智能化方向）,集团管培生（通用管理方向）,专业类（职能方向）,专业类（产品方向）,专业类（科技方向）,专业类（营销方向）,专业类（其他）,技能类/操作类"</formula1>
    </dataValidation>
    <dataValidation type="list" allowBlank="1" showInputMessage="1" showErrorMessage="1" sqref="M137:M138 M215:M216">
      <formula1>"内地,港澳台,海外,三者均可"</formula1>
    </dataValidation>
  </dataValidations>
  <pageMargins left="0.7" right="0.7" top="0.75" bottom="0.75" header="0.3" footer="0.3"/>
  <pageSetup paperSize="9" scale="3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免税未更新&amp;管培差邮轮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cris</cp:lastModifiedBy>
  <dcterms:created xsi:type="dcterms:W3CDTF">2026-01-04T02:41:00Z</dcterms:created>
  <dcterms:modified xsi:type="dcterms:W3CDTF">2026-01-04T02:57:14Z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CF775628158345C1B1BA8E356A706824_13</vt:lpwstr>
  </property>
  <property fmtid="{D5CDD505-2E9C-101B-9397-08002B2CF9AE}" pid="3" name="KSOProductBuildVer">
    <vt:lpwstr>2052-12.1.0.24034</vt:lpwstr>
  </property>
  <property fmtid="{D5CDD505-2E9C-101B-9397-08002B2CF9AE}" pid="4" name="CalculationRule">
    <vt:i4>1</vt:i4>
  </property>
</Properties>
</file>